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EAF\ARCHIVO\EstadosCNMV\2022-MODELOS\"/>
    </mc:Choice>
  </mc:AlternateContent>
  <xr:revisionPtr revIDLastSave="0" documentId="13_ncr:1_{303A762A-0F9F-4EC4-93C1-F9F765CCE24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eaf2021" sheetId="1" r:id="rId1"/>
    <sheet name="Hoja1" sheetId="2" r:id="rId2"/>
  </sheets>
  <definedNames>
    <definedName name="_xlnm.Print_Area" localSheetId="0">seaf2021!$A$1:$O$86</definedName>
    <definedName name="_xlnm.Print_Titles" localSheetId="0">seaf2021!$1:$10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5" i="1" l="1"/>
  <c r="P72" i="1" s="1"/>
  <c r="O34" i="1"/>
  <c r="O33" i="1"/>
  <c r="O32" i="1" l="1"/>
  <c r="O41" i="1"/>
  <c r="M43" i="1"/>
  <c r="K43" i="1"/>
  <c r="I43" i="1"/>
  <c r="O24" i="1"/>
  <c r="O54" i="1"/>
  <c r="O44" i="1"/>
  <c r="O49" i="1"/>
  <c r="M65" i="1"/>
  <c r="O65" i="1" s="1"/>
  <c r="P65" i="1" s="1"/>
  <c r="O42" i="1"/>
  <c r="M35" i="1"/>
  <c r="K35" i="1"/>
  <c r="M24" i="1"/>
  <c r="O86" i="1"/>
  <c r="M86" i="1"/>
  <c r="O35" i="1" l="1"/>
  <c r="O48" i="1"/>
  <c r="O58" i="1" s="1"/>
  <c r="O43" i="1"/>
</calcChain>
</file>

<file path=xl/sharedStrings.xml><?xml version="1.0" encoding="utf-8"?>
<sst xmlns="http://schemas.openxmlformats.org/spreadsheetml/2006/main" count="169" uniqueCount="143">
  <si>
    <t>Mes</t>
  </si>
  <si>
    <t>Año</t>
  </si>
  <si>
    <t>Fecha:</t>
  </si>
  <si>
    <t>Tipo de entidad: EAFI</t>
  </si>
  <si>
    <t>A) ACCIONISTAS DE LA ENTIDAD</t>
  </si>
  <si>
    <t>NIF/CIF</t>
  </si>
  <si>
    <t xml:space="preserve">DENOMINACIÓN O RAZÓN SOCIAL </t>
  </si>
  <si>
    <t>CLAVE</t>
  </si>
  <si>
    <t>Nº Acciones</t>
  </si>
  <si>
    <t>% Capital Social</t>
  </si>
  <si>
    <t>TOTAL</t>
  </si>
  <si>
    <t>0010</t>
  </si>
  <si>
    <t>1010</t>
  </si>
  <si>
    <t>B) EMPLEADOS</t>
  </si>
  <si>
    <t>Empleados</t>
  </si>
  <si>
    <t>Número</t>
  </si>
  <si>
    <t>Altas mes</t>
  </si>
  <si>
    <t>Bajas mes</t>
  </si>
  <si>
    <t xml:space="preserve">TOTAL </t>
  </si>
  <si>
    <t>0020</t>
  </si>
  <si>
    <t>1020</t>
  </si>
  <si>
    <t>2020</t>
  </si>
  <si>
    <t>C. Minoristas</t>
  </si>
  <si>
    <t>C. Profesionales</t>
  </si>
  <si>
    <t>C.1 -Pendientes resolución al inicio del periodo</t>
  </si>
  <si>
    <t>0030</t>
  </si>
  <si>
    <t>1030</t>
  </si>
  <si>
    <t>3030</t>
  </si>
  <si>
    <t>C.2 -Recibidas en el periodo</t>
  </si>
  <si>
    <t>0040</t>
  </si>
  <si>
    <t>1040</t>
  </si>
  <si>
    <t>3040</t>
  </si>
  <si>
    <t xml:space="preserve">C.3 -Resueltas periodo </t>
  </si>
  <si>
    <t>0050</t>
  </si>
  <si>
    <t>1050</t>
  </si>
  <si>
    <t>3050</t>
  </si>
  <si>
    <t>C.4 -Pendientes resolución al final del periodo</t>
  </si>
  <si>
    <t>0060</t>
  </si>
  <si>
    <t>1060</t>
  </si>
  <si>
    <t>3060</t>
  </si>
  <si>
    <t>Inicial</t>
  </si>
  <si>
    <t>Altas</t>
  </si>
  <si>
    <t>Bajas</t>
  </si>
  <si>
    <t>Final</t>
  </si>
  <si>
    <t>0110</t>
  </si>
  <si>
    <t>1110</t>
  </si>
  <si>
    <t>2110</t>
  </si>
  <si>
    <t>3110</t>
  </si>
  <si>
    <t>0120</t>
  </si>
  <si>
    <t>1120</t>
  </si>
  <si>
    <t>2120</t>
  </si>
  <si>
    <t>3120</t>
  </si>
  <si>
    <t>0140</t>
  </si>
  <si>
    <t>1140</t>
  </si>
  <si>
    <t>2140</t>
  </si>
  <si>
    <t>3140</t>
  </si>
  <si>
    <t>Importe</t>
  </si>
  <si>
    <t xml:space="preserve">     F.1 -Comisiones percibidas </t>
  </si>
  <si>
    <t>0145</t>
  </si>
  <si>
    <t>0150</t>
  </si>
  <si>
    <t xml:space="preserve">                        - Asesoramiento Financiero</t>
  </si>
  <si>
    <t>0160</t>
  </si>
  <si>
    <t xml:space="preserve">                        - Asesoramiento a empresas sobre estructura de capital, fusiones adquisiciones</t>
  </si>
  <si>
    <t>0170</t>
  </si>
  <si>
    <t xml:space="preserve">                        - Elaboración de informes de inversiones y análisis financiero</t>
  </si>
  <si>
    <t>0180</t>
  </si>
  <si>
    <t xml:space="preserve">                       - Otras</t>
  </si>
  <si>
    <t>0190</t>
  </si>
  <si>
    <t xml:space="preserve">          -F.1.2 -De otras entidades</t>
  </si>
  <si>
    <t>0200</t>
  </si>
  <si>
    <t>0210</t>
  </si>
  <si>
    <t xml:space="preserve">                        - Otras</t>
  </si>
  <si>
    <t>0220</t>
  </si>
  <si>
    <t xml:space="preserve">     F.2 - Otros ingresos </t>
  </si>
  <si>
    <t>0230</t>
  </si>
  <si>
    <t>0240</t>
  </si>
  <si>
    <t>C. minoristas</t>
  </si>
  <si>
    <t>C. profesionales</t>
  </si>
  <si>
    <t xml:space="preserve">     F.3. -Detalle Comisiones percibidas de clientes</t>
  </si>
  <si>
    <t>0250</t>
  </si>
  <si>
    <t>1250</t>
  </si>
  <si>
    <t xml:space="preserve">                        - Asesoramiento a empresas</t>
  </si>
  <si>
    <t>0260</t>
  </si>
  <si>
    <t>1260</t>
  </si>
  <si>
    <t>0270</t>
  </si>
  <si>
    <t>1270</t>
  </si>
  <si>
    <t>0280</t>
  </si>
  <si>
    <t>1280</t>
  </si>
  <si>
    <t>0290</t>
  </si>
  <si>
    <t>1290</t>
  </si>
  <si>
    <t>0300</t>
  </si>
  <si>
    <t>0310</t>
  </si>
  <si>
    <t>0320</t>
  </si>
  <si>
    <t>0330</t>
  </si>
  <si>
    <t>E) GARANTÍAS Y OTROS SEGUROS</t>
  </si>
  <si>
    <t>Compañía aseguradora</t>
  </si>
  <si>
    <t>CIF</t>
  </si>
  <si>
    <t>Cobertura del seguro</t>
  </si>
  <si>
    <t>Vigencia</t>
  </si>
  <si>
    <t>Cobertura daños</t>
  </si>
  <si>
    <t>Otras coberturas</t>
  </si>
  <si>
    <t>0340</t>
  </si>
  <si>
    <t>Tipo de persona(F o J)</t>
  </si>
  <si>
    <t>Nº de Póliza / Aval</t>
  </si>
  <si>
    <t xml:space="preserve">Denominación: </t>
  </si>
  <si>
    <t xml:space="preserve">Nº Registro: </t>
  </si>
  <si>
    <t>12</t>
  </si>
  <si>
    <t>C) RECLAMACIONES RECIBIDAS EN EL SAC DE LA ENTIDAD</t>
  </si>
  <si>
    <t>D) NÚMERO DE CLIENTES (Asesoramiento en Materia de Inversión)</t>
  </si>
  <si>
    <t>F) INGRESOS POR COMISIONES</t>
  </si>
  <si>
    <t xml:space="preserve">          - F.1.1 -De clientes (*)</t>
  </si>
  <si>
    <t xml:space="preserve">                        - Retrocesiones percibidas (**)</t>
  </si>
  <si>
    <t xml:space="preserve">     F.4 - Retrocesiones brutas devueltas a clientes </t>
  </si>
  <si>
    <t>0291</t>
  </si>
  <si>
    <t>1291</t>
  </si>
  <si>
    <t>(**) Importe total de las retrocesiones cobradas con independencia de su devolución a porteriori</t>
  </si>
  <si>
    <t>0325</t>
  </si>
  <si>
    <t>(*) Importe toal de las comisiones devengadas sin incluir retrocesiones devueltas</t>
  </si>
  <si>
    <t xml:space="preserve">     D.1 -Clientes minoristas</t>
  </si>
  <si>
    <t xml:space="preserve">     D.2 -Clientes profesionales</t>
  </si>
  <si>
    <t>E) RESTO DE CLIENTES</t>
  </si>
  <si>
    <t>0141</t>
  </si>
  <si>
    <t>2141</t>
  </si>
  <si>
    <t>1141</t>
  </si>
  <si>
    <t>3141</t>
  </si>
  <si>
    <t xml:space="preserve"> </t>
  </si>
  <si>
    <t>Introducir los datos. Sólo en caso de que se haya contratado el seguro</t>
  </si>
  <si>
    <t xml:space="preserve">G) BALANCE (G.1 = G.2 + G.3) Solo personas jurídicas) </t>
  </si>
  <si>
    <t xml:space="preserve">     G.1 - Total Activo</t>
  </si>
  <si>
    <t xml:space="preserve">     G.2 - Total Pasivo (Pasivo No corriente + Pasivo corriente)</t>
  </si>
  <si>
    <t xml:space="preserve">     G.2.1 - Préstamos participativos</t>
  </si>
  <si>
    <t xml:space="preserve">     G.3 - Total Patrimonio Neto</t>
  </si>
  <si>
    <t xml:space="preserve">     G.3.1 - Capital Social</t>
  </si>
  <si>
    <t xml:space="preserve">     G.3.3 - Aportaciones Socios</t>
  </si>
  <si>
    <t xml:space="preserve">     G.3.2 - Reservas y remanentes</t>
  </si>
  <si>
    <t>G.3.5 - Resto de fondos propios</t>
  </si>
  <si>
    <t xml:space="preserve">     G.3.4 - Resultado del ejercicio  (+/-)</t>
  </si>
  <si>
    <t>0350</t>
  </si>
  <si>
    <t>0360</t>
  </si>
  <si>
    <t>0370</t>
  </si>
  <si>
    <t>0315</t>
  </si>
  <si>
    <t>ESTADO SEAF1 INFORMACION DE EMPRESAS DE ASESORAMIENTO FINANCIERO</t>
  </si>
  <si>
    <t>Uds: 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</si>
</sst>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,###,###,##0"/>
    <numFmt numFmtId="165" formatCode="00000"/>
    <numFmt numFmtId="166" formatCode="yyyy/mm/dd"/>
  </numFmts>
  <fonts count="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164" fontId="1" fillId="2" borderId="2" xfId="0" applyNumberFormat="1" applyFont="1" applyFill="1" applyBorder="1" applyAlignment="1" applyProtection="1">
      <alignment horizontal="right" wrapText="1"/>
      <protection locked="0"/>
    </xf>
    <xf numFmtId="164" fontId="1" fillId="2" borderId="3" xfId="0" applyNumberFormat="1" applyFont="1" applyFill="1" applyBorder="1" applyAlignment="1" applyProtection="1">
      <alignment horizontal="right" wrapText="1"/>
      <protection locked="0"/>
    </xf>
    <xf numFmtId="4" fontId="1" fillId="2" borderId="3" xfId="0" applyNumberFormat="1" applyFont="1" applyFill="1" applyBorder="1" applyAlignment="1" applyProtection="1">
      <alignment horizontal="right" vertical="center" wrapText="1"/>
      <protection locked="0"/>
    </xf>
    <xf numFmtId="164" fontId="1" fillId="2" borderId="5" xfId="0" applyNumberFormat="1" applyFont="1" applyFill="1" applyBorder="1" applyAlignment="1" applyProtection="1">
      <alignment horizontal="right" wrapText="1"/>
      <protection locked="0"/>
    </xf>
    <xf numFmtId="164" fontId="1" fillId="2" borderId="6" xfId="0" applyNumberFormat="1" applyFont="1" applyFill="1" applyBorder="1" applyAlignment="1" applyProtection="1">
      <alignment horizontal="right" wrapText="1"/>
      <protection locked="0"/>
    </xf>
    <xf numFmtId="4" fontId="1" fillId="2" borderId="5" xfId="0" applyNumberFormat="1" applyFont="1" applyFill="1" applyBorder="1" applyAlignment="1" applyProtection="1">
      <alignment horizontal="right" wrapText="1"/>
      <protection locked="0"/>
    </xf>
    <xf numFmtId="4" fontId="1" fillId="2" borderId="6" xfId="0" applyNumberFormat="1" applyFont="1" applyFill="1" applyBorder="1" applyAlignment="1" applyProtection="1">
      <alignment horizontal="right" wrapText="1"/>
      <protection locked="0"/>
    </xf>
    <xf numFmtId="4" fontId="4" fillId="2" borderId="6" xfId="0" applyNumberFormat="1" applyFont="1" applyFill="1" applyBorder="1" applyAlignment="1" applyProtection="1">
      <alignment horizontal="right" wrapText="1"/>
      <protection locked="0"/>
    </xf>
    <xf numFmtId="4" fontId="1" fillId="2" borderId="5" xfId="0" applyNumberFormat="1" applyFont="1" applyFill="1" applyBorder="1" applyAlignment="1" applyProtection="1">
      <alignment wrapText="1"/>
      <protection locked="0"/>
    </xf>
    <xf numFmtId="4" fontId="1" fillId="2" borderId="6" xfId="0" applyNumberFormat="1" applyFont="1" applyFill="1" applyBorder="1" applyAlignment="1" applyProtection="1">
      <alignment wrapText="1"/>
      <protection locked="0"/>
    </xf>
    <xf numFmtId="165" fontId="4" fillId="2" borderId="5" xfId="0" applyNumberFormat="1" applyFont="1" applyFill="1" applyBorder="1" applyAlignment="1" applyProtection="1">
      <alignment horizontal="center"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49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4" fontId="1" fillId="2" borderId="7" xfId="0" applyNumberFormat="1" applyFont="1" applyFill="1" applyBorder="1" applyAlignment="1" applyProtection="1">
      <alignment horizontal="right" wrapText="1"/>
      <protection locked="0"/>
    </xf>
    <xf numFmtId="164" fontId="1" fillId="0" borderId="21" xfId="0" applyNumberFormat="1" applyFont="1" applyBorder="1" applyAlignment="1">
      <alignment horizontal="right" wrapText="1"/>
    </xf>
    <xf numFmtId="164" fontId="1" fillId="0" borderId="7" xfId="0" applyNumberFormat="1" applyFont="1" applyBorder="1" applyAlignment="1">
      <alignment horizontal="right" wrapText="1"/>
    </xf>
    <xf numFmtId="4" fontId="1" fillId="2" borderId="22" xfId="0" applyNumberFormat="1" applyFont="1" applyFill="1" applyBorder="1" applyAlignment="1" applyProtection="1">
      <alignment horizontal="right" wrapText="1"/>
      <protection locked="0"/>
    </xf>
    <xf numFmtId="164" fontId="1" fillId="2" borderId="9" xfId="0" applyNumberFormat="1" applyFont="1" applyFill="1" applyBorder="1" applyAlignment="1" applyProtection="1">
      <alignment horizontal="right" wrapText="1"/>
      <protection locked="0"/>
    </xf>
    <xf numFmtId="164" fontId="2" fillId="0" borderId="2" xfId="0" applyNumberFormat="1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right" wrapText="1"/>
    </xf>
    <xf numFmtId="49" fontId="2" fillId="3" borderId="3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 applyProtection="1">
      <alignment wrapText="1"/>
      <protection locked="0"/>
    </xf>
    <xf numFmtId="164" fontId="1" fillId="2" borderId="7" xfId="0" applyNumberFormat="1" applyFont="1" applyFill="1" applyBorder="1" applyAlignment="1" applyProtection="1">
      <alignment horizontal="right" wrapText="1"/>
      <protection locked="0"/>
    </xf>
    <xf numFmtId="4" fontId="1" fillId="2" borderId="7" xfId="0" applyNumberFormat="1" applyFont="1" applyFill="1" applyBorder="1" applyAlignment="1" applyProtection="1">
      <alignment horizontal="center" wrapText="1"/>
      <protection locked="0"/>
    </xf>
    <xf numFmtId="49" fontId="1" fillId="2" borderId="9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wrapText="1"/>
    </xf>
    <xf numFmtId="0" fontId="1" fillId="0" borderId="9" xfId="0" applyFont="1" applyBorder="1" applyAlignment="1">
      <alignment wrapText="1"/>
    </xf>
    <xf numFmtId="49" fontId="1" fillId="0" borderId="0" xfId="0" applyNumberFormat="1" applyFon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1" fillId="0" borderId="11" xfId="0" applyNumberFormat="1" applyFont="1" applyBorder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49" fontId="1" fillId="3" borderId="3" xfId="0" applyNumberFormat="1" applyFont="1" applyFill="1" applyBorder="1" applyAlignment="1">
      <alignment horizontal="center" wrapText="1"/>
    </xf>
    <xf numFmtId="49" fontId="1" fillId="0" borderId="9" xfId="0" applyNumberFormat="1" applyFont="1" applyBorder="1" applyAlignment="1">
      <alignment horizontal="center" wrapText="1"/>
    </xf>
    <xf numFmtId="49" fontId="1" fillId="3" borderId="7" xfId="0" applyNumberFormat="1" applyFont="1" applyFill="1" applyBorder="1" applyAlignment="1">
      <alignment horizontal="center" wrapText="1"/>
    </xf>
    <xf numFmtId="164" fontId="1" fillId="0" borderId="5" xfId="0" applyNumberFormat="1" applyFont="1" applyBorder="1" applyAlignment="1">
      <alignment wrapText="1"/>
    </xf>
    <xf numFmtId="49" fontId="1" fillId="3" borderId="8" xfId="0" applyNumberFormat="1" applyFont="1" applyFill="1" applyBorder="1" applyAlignment="1">
      <alignment horizontal="center" wrapText="1"/>
    </xf>
    <xf numFmtId="0" fontId="1" fillId="0" borderId="6" xfId="0" applyFont="1" applyBorder="1" applyAlignment="1">
      <alignment wrapText="1"/>
    </xf>
    <xf numFmtId="164" fontId="1" fillId="0" borderId="0" xfId="0" applyNumberFormat="1" applyFont="1" applyAlignment="1">
      <alignment horizontal="right" wrapText="1"/>
    </xf>
    <xf numFmtId="49" fontId="1" fillId="0" borderId="0" xfId="0" applyNumberFormat="1" applyFont="1" applyAlignment="1">
      <alignment wrapText="1"/>
    </xf>
    <xf numFmtId="49" fontId="2" fillId="0" borderId="13" xfId="0" applyNumberFormat="1" applyFont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wrapText="1"/>
    </xf>
    <xf numFmtId="49" fontId="1" fillId="3" borderId="16" xfId="0" applyNumberFormat="1" applyFont="1" applyFill="1" applyBorder="1" applyAlignment="1">
      <alignment horizontal="center" wrapText="1"/>
    </xf>
    <xf numFmtId="49" fontId="2" fillId="3" borderId="2" xfId="0" applyNumberFormat="1" applyFont="1" applyFill="1" applyBorder="1" applyAlignment="1">
      <alignment horizontal="center" wrapText="1"/>
    </xf>
    <xf numFmtId="49" fontId="1" fillId="3" borderId="14" xfId="0" applyNumberFormat="1" applyFont="1" applyFill="1" applyBorder="1" applyAlignment="1">
      <alignment horizontal="center" wrapText="1"/>
    </xf>
    <xf numFmtId="164" fontId="1" fillId="0" borderId="16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right" wrapText="1"/>
    </xf>
    <xf numFmtId="164" fontId="1" fillId="0" borderId="2" xfId="0" applyNumberFormat="1" applyFont="1" applyBorder="1" applyAlignment="1">
      <alignment horizontal="right" wrapText="1"/>
    </xf>
    <xf numFmtId="49" fontId="1" fillId="3" borderId="7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right" wrapText="1"/>
    </xf>
    <xf numFmtId="4" fontId="2" fillId="0" borderId="8" xfId="0" applyNumberFormat="1" applyFont="1" applyBorder="1" applyAlignment="1">
      <alignment horizontal="right" wrapText="1"/>
    </xf>
    <xf numFmtId="49" fontId="1" fillId="0" borderId="17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wrapText="1"/>
    </xf>
    <xf numFmtId="49" fontId="1" fillId="0" borderId="7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 wrapText="1"/>
    </xf>
    <xf numFmtId="4" fontId="1" fillId="0" borderId="0" xfId="0" applyNumberFormat="1" applyFont="1" applyAlignment="1">
      <alignment horizontal="left" wrapText="1"/>
    </xf>
    <xf numFmtId="164" fontId="1" fillId="0" borderId="14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wrapText="1"/>
    </xf>
    <xf numFmtId="0" fontId="2" fillId="0" borderId="1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166" fontId="1" fillId="2" borderId="7" xfId="0" applyNumberFormat="1" applyFont="1" applyFill="1" applyBorder="1" applyAlignment="1" applyProtection="1">
      <alignment horizontal="center" wrapText="1"/>
      <protection locked="0"/>
    </xf>
    <xf numFmtId="165" fontId="1" fillId="2" borderId="5" xfId="0" applyNumberFormat="1" applyFont="1" applyFill="1" applyBorder="1" applyAlignment="1" applyProtection="1">
      <alignment horizontal="center" wrapText="1"/>
      <protection locked="0"/>
    </xf>
    <xf numFmtId="49" fontId="1" fillId="4" borderId="3" xfId="0" applyNumberFormat="1" applyFont="1" applyFill="1" applyBorder="1" applyAlignment="1">
      <alignment horizontal="center" wrapText="1"/>
    </xf>
    <xf numFmtId="49" fontId="1" fillId="2" borderId="13" xfId="0" applyNumberFormat="1" applyFont="1" applyFill="1" applyBorder="1" applyAlignment="1" applyProtection="1">
      <alignment wrapText="1"/>
      <protection locked="0"/>
    </xf>
    <xf numFmtId="49" fontId="1" fillId="2" borderId="7" xfId="0" applyNumberFormat="1" applyFont="1" applyFill="1" applyBorder="1" applyAlignment="1" applyProtection="1">
      <alignment horizontal="center" wrapText="1"/>
      <protection locked="0"/>
    </xf>
    <xf numFmtId="2" fontId="1" fillId="4" borderId="7" xfId="0" applyNumberFormat="1" applyFont="1" applyFill="1" applyBorder="1" applyAlignment="1">
      <alignment horizontal="center" wrapText="1"/>
    </xf>
    <xf numFmtId="1" fontId="1" fillId="2" borderId="7" xfId="0" applyNumberFormat="1" applyFont="1" applyFill="1" applyBorder="1" applyAlignment="1" applyProtection="1">
      <alignment wrapText="1"/>
      <protection locked="0"/>
    </xf>
    <xf numFmtId="49" fontId="1" fillId="2" borderId="24" xfId="0" applyNumberFormat="1" applyFont="1" applyFill="1" applyBorder="1" applyAlignment="1" applyProtection="1">
      <alignment wrapText="1"/>
      <protection locked="0"/>
    </xf>
    <xf numFmtId="49" fontId="1" fillId="2" borderId="25" xfId="0" applyNumberFormat="1" applyFont="1" applyFill="1" applyBorder="1" applyAlignment="1" applyProtection="1">
      <alignment horizontal="center" wrapText="1"/>
      <protection locked="0"/>
    </xf>
    <xf numFmtId="1" fontId="1" fillId="2" borderId="25" xfId="0" applyNumberFormat="1" applyFont="1" applyFill="1" applyBorder="1" applyAlignment="1" applyProtection="1">
      <alignment wrapText="1"/>
      <protection locked="0"/>
    </xf>
    <xf numFmtId="49" fontId="1" fillId="2" borderId="28" xfId="0" applyNumberFormat="1" applyFont="1" applyFill="1" applyBorder="1" applyAlignment="1" applyProtection="1">
      <alignment wrapText="1"/>
      <protection locked="0"/>
    </xf>
    <xf numFmtId="49" fontId="1" fillId="2" borderId="23" xfId="0" applyNumberFormat="1" applyFont="1" applyFill="1" applyBorder="1" applyAlignment="1" applyProtection="1">
      <alignment horizontal="center" wrapText="1"/>
      <protection locked="0"/>
    </xf>
    <xf numFmtId="49" fontId="1" fillId="4" borderId="23" xfId="0" applyNumberFormat="1" applyFont="1" applyFill="1" applyBorder="1" applyAlignment="1">
      <alignment horizontal="center" wrapText="1"/>
    </xf>
    <xf numFmtId="1" fontId="1" fillId="2" borderId="23" xfId="0" applyNumberFormat="1" applyFont="1" applyFill="1" applyBorder="1" applyAlignment="1" applyProtection="1">
      <alignment wrapText="1"/>
      <protection locked="0"/>
    </xf>
    <xf numFmtId="4" fontId="1" fillId="2" borderId="7" xfId="0" applyNumberFormat="1" applyFont="1" applyFill="1" applyBorder="1" applyAlignment="1" applyProtection="1">
      <alignment wrapText="1"/>
      <protection locked="0"/>
    </xf>
    <xf numFmtId="4" fontId="1" fillId="2" borderId="23" xfId="0" applyNumberFormat="1" applyFont="1" applyFill="1" applyBorder="1" applyAlignment="1" applyProtection="1">
      <alignment wrapText="1"/>
      <protection locked="0"/>
    </xf>
    <xf numFmtId="4" fontId="1" fillId="2" borderId="25" xfId="0" applyNumberFormat="1" applyFont="1" applyFill="1" applyBorder="1" applyAlignment="1" applyProtection="1">
      <alignment wrapText="1"/>
      <protection locked="0"/>
    </xf>
    <xf numFmtId="4" fontId="1" fillId="0" borderId="9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wrapText="1"/>
    </xf>
    <xf numFmtId="4" fontId="1" fillId="2" borderId="3" xfId="0" applyNumberFormat="1" applyFont="1" applyFill="1" applyBorder="1" applyAlignment="1" applyProtection="1">
      <alignment wrapText="1"/>
      <protection locked="0"/>
    </xf>
    <xf numFmtId="4" fontId="1" fillId="2" borderId="31" xfId="0" applyNumberFormat="1" applyFont="1" applyFill="1" applyBorder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0" fontId="1" fillId="0" borderId="16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>
      <protection hidden="1"/>
    </xf>
    <xf numFmtId="49" fontId="1" fillId="0" borderId="11" xfId="0" applyNumberFormat="1" applyFont="1" applyBorder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20" xfId="0" applyNumberFormat="1" applyFont="1" applyBorder="1" applyAlignment="1">
      <alignment horizontal="left" vertical="center" wrapText="1"/>
    </xf>
    <xf numFmtId="49" fontId="2" fillId="0" borderId="14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right" wrapText="1"/>
    </xf>
    <xf numFmtId="49" fontId="1" fillId="0" borderId="20" xfId="0" applyNumberFormat="1" applyFont="1" applyBorder="1" applyAlignment="1">
      <alignment horizontal="right" wrapText="1"/>
    </xf>
    <xf numFmtId="49" fontId="2" fillId="0" borderId="13" xfId="0" applyNumberFormat="1" applyFont="1" applyBorder="1" applyAlignment="1">
      <alignment horizontal="left" vertical="center" wrapText="1"/>
    </xf>
    <xf numFmtId="49" fontId="2" fillId="0" borderId="17" xfId="0" applyNumberFormat="1" applyFont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49" fontId="1" fillId="2" borderId="24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26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27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3" xfId="0" applyNumberFormat="1" applyFont="1" applyBorder="1" applyAlignment="1">
      <alignment horizontal="left" wrapText="1"/>
    </xf>
    <xf numFmtId="49" fontId="2" fillId="0" borderId="17" xfId="0" applyNumberFormat="1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left" wrapText="1"/>
    </xf>
    <xf numFmtId="49" fontId="2" fillId="0" borderId="20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left" wrapText="1"/>
    </xf>
    <xf numFmtId="49" fontId="1" fillId="0" borderId="20" xfId="0" applyNumberFormat="1" applyFont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49" fontId="1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7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5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28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29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3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5" borderId="0" xfId="0" applyFont="1" applyFill="1" applyAlignment="1" applyProtection="1">
      <alignment horizontal="left" wrapText="1"/>
      <protection hidden="1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49" fontId="1" fillId="0" borderId="13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left" wrapText="1"/>
    </xf>
    <xf numFmtId="49" fontId="1" fillId="0" borderId="15" xfId="0" applyNumberFormat="1" applyFont="1" applyBorder="1" applyAlignment="1">
      <alignment horizontal="left" wrapText="1"/>
    </xf>
    <xf numFmtId="49" fontId="2" fillId="0" borderId="12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49" fontId="1" fillId="0" borderId="16" xfId="0" applyNumberFormat="1" applyFont="1" applyBorder="1" applyAlignment="1">
      <alignment horizontal="left" wrapText="1"/>
    </xf>
    <xf numFmtId="49" fontId="2" fillId="0" borderId="2" xfId="0" applyNumberFormat="1" applyFont="1" applyBorder="1" applyAlignment="1">
      <alignment horizontal="left" wrapText="1"/>
    </xf>
    <xf numFmtId="49" fontId="1" fillId="0" borderId="10" xfId="0" applyNumberFormat="1" applyFont="1" applyBorder="1" applyAlignment="1">
      <alignment horizontal="left" wrapText="1"/>
    </xf>
    <xf numFmtId="49" fontId="1" fillId="0" borderId="20" xfId="0" applyNumberFormat="1" applyFont="1" applyBorder="1" applyAlignment="1">
      <alignment horizontal="left" wrapText="1"/>
    </xf>
    <xf numFmtId="49" fontId="1" fillId="0" borderId="14" xfId="0" applyNumberFormat="1" applyFont="1" applyBorder="1" applyAlignment="1">
      <alignment horizontal="left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left" wrapText="1" indent="2"/>
    </xf>
    <xf numFmtId="49" fontId="1" fillId="0" borderId="1" xfId="0" applyNumberFormat="1" applyFont="1" applyBorder="1" applyAlignment="1">
      <alignment horizontal="left" wrapText="1" indent="2"/>
    </xf>
    <xf numFmtId="49" fontId="1" fillId="0" borderId="2" xfId="0" applyNumberFormat="1" applyFont="1" applyBorder="1" applyAlignment="1">
      <alignment horizontal="left" wrapText="1" indent="2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" fontId="1" fillId="0" borderId="10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left" wrapText="1"/>
    </xf>
    <xf numFmtId="49" fontId="2" fillId="0" borderId="11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4" fontId="1" fillId="0" borderId="10" xfId="0" applyNumberFormat="1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164" fontId="1" fillId="0" borderId="1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9" fontId="1" fillId="2" borderId="4" xfId="0" applyNumberFormat="1" applyFont="1" applyFill="1" applyBorder="1" applyAlignment="1" applyProtection="1">
      <alignment horizontal="center" wrapText="1"/>
      <protection locked="0"/>
    </xf>
    <xf numFmtId="49" fontId="1" fillId="2" borderId="19" xfId="0" applyNumberFormat="1" applyFont="1" applyFill="1" applyBorder="1" applyAlignment="1" applyProtection="1">
      <alignment horizontal="center" wrapText="1"/>
      <protection locked="0"/>
    </xf>
    <xf numFmtId="0" fontId="4" fillId="2" borderId="18" xfId="0" applyFont="1" applyFill="1" applyBorder="1" applyProtection="1">
      <protection locked="0"/>
    </xf>
    <xf numFmtId="0" fontId="4" fillId="2" borderId="19" xfId="0" applyFont="1" applyFill="1" applyBorder="1" applyProtection="1">
      <protection locked="0"/>
    </xf>
    <xf numFmtId="49" fontId="4" fillId="2" borderId="4" xfId="0" applyNumberFormat="1" applyFont="1" applyFill="1" applyBorder="1" applyAlignment="1" applyProtection="1">
      <alignment horizontal="center" wrapText="1"/>
      <protection locked="0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left" wrapText="1" indent="1"/>
    </xf>
    <xf numFmtId="49" fontId="1" fillId="0" borderId="1" xfId="0" applyNumberFormat="1" applyFont="1" applyBorder="1" applyAlignment="1">
      <alignment horizontal="left" wrapText="1" indent="1"/>
    </xf>
    <xf numFmtId="49" fontId="1" fillId="0" borderId="2" xfId="0" applyNumberFormat="1" applyFont="1" applyBorder="1" applyAlignment="1">
      <alignment horizontal="left" wrapText="1" indent="1"/>
    </xf>
  </cellXfs>
  <cellStyles count="1">
    <cellStyle name="Normal" xfId="0" builtinId="0"/>
  </cellStyles>
  <dxfs count="3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  <name val="Cambria"/>
        <scheme val="none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auto="1"/>
        <name val="Cambria"/>
        <scheme val="none"/>
      </font>
      <fill>
        <patternFill>
          <bgColor rgb="FFFFC000"/>
        </patternFill>
      </fill>
    </dxf>
    <dxf>
      <font>
        <color auto="1"/>
        <name val="Cambria"/>
        <scheme val="none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1</xdr:col>
      <xdr:colOff>104775</xdr:colOff>
      <xdr:row>5</xdr:row>
      <xdr:rowOff>0</xdr:rowOff>
    </xdr:to>
    <xdr:pic>
      <xdr:nvPicPr>
        <xdr:cNvPr id="1228" name="Picture 1" descr="logo mediano_cmyk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7143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U275"/>
  <sheetViews>
    <sheetView showGridLines="0" tabSelected="1" zoomScaleNormal="100" workbookViewId="0">
      <selection activeCell="C10" sqref="C10:E10"/>
    </sheetView>
  </sheetViews>
  <sheetFormatPr baseColWidth="10" defaultColWidth="11.453125" defaultRowHeight="10" x14ac:dyDescent="0.2"/>
  <cols>
    <col min="1" max="1" width="9.7265625" style="1" customWidth="1"/>
    <col min="2" max="2" width="10.7265625" style="1" customWidth="1"/>
    <col min="3" max="3" width="3.81640625" style="1" customWidth="1"/>
    <col min="4" max="4" width="5.453125" style="1" bestFit="1" customWidth="1"/>
    <col min="5" max="5" width="8.81640625" style="1" bestFit="1" customWidth="1"/>
    <col min="6" max="6" width="5.453125" style="1" bestFit="1" customWidth="1"/>
    <col min="7" max="7" width="10.1796875" style="1" customWidth="1"/>
    <col min="8" max="8" width="7.54296875" style="1" customWidth="1"/>
    <col min="9" max="9" width="12.26953125" style="1" customWidth="1"/>
    <col min="10" max="10" width="9.453125" style="1" customWidth="1"/>
    <col min="11" max="11" width="10.7265625" style="1" customWidth="1"/>
    <col min="12" max="12" width="9" style="1" customWidth="1"/>
    <col min="13" max="13" width="11" style="1" bestFit="1" customWidth="1"/>
    <col min="14" max="14" width="8.453125" style="1" customWidth="1"/>
    <col min="15" max="15" width="12.26953125" style="1" customWidth="1"/>
    <col min="16" max="21" width="11.453125" style="102"/>
    <col min="22" max="16384" width="11.453125" style="1"/>
  </cols>
  <sheetData>
    <row r="1" spans="1:15" x14ac:dyDescent="0.2">
      <c r="C1" s="29"/>
      <c r="M1" s="29"/>
      <c r="N1" s="29" t="s">
        <v>0</v>
      </c>
      <c r="O1" s="30" t="s">
        <v>1</v>
      </c>
    </row>
    <row r="2" spans="1:15" ht="12.5" x14ac:dyDescent="0.25">
      <c r="A2" s="161" t="s">
        <v>125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29" t="s">
        <v>2</v>
      </c>
      <c r="N2" s="15" t="s">
        <v>106</v>
      </c>
      <c r="O2" s="16">
        <v>2022</v>
      </c>
    </row>
    <row r="3" spans="1:15" x14ac:dyDescent="0.2">
      <c r="C3" s="29"/>
      <c r="D3" s="29"/>
      <c r="E3" s="29"/>
    </row>
    <row r="4" spans="1:15" ht="10.5" x14ac:dyDescent="0.25"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</row>
    <row r="5" spans="1:15" ht="6" customHeight="1" x14ac:dyDescent="0.2">
      <c r="C5" s="29"/>
      <c r="D5" s="29"/>
      <c r="E5" s="29"/>
    </row>
    <row r="6" spans="1:15" ht="6" customHeight="1" x14ac:dyDescent="0.2">
      <c r="C6" s="29"/>
      <c r="D6" s="29"/>
      <c r="E6" s="29"/>
    </row>
    <row r="7" spans="1:15" ht="15.75" customHeight="1" x14ac:dyDescent="0.2">
      <c r="A7" s="134" t="s">
        <v>141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</row>
    <row r="8" spans="1:15" ht="10.5" x14ac:dyDescent="0.25">
      <c r="A8" s="135" t="s">
        <v>3</v>
      </c>
      <c r="B8" s="135"/>
      <c r="C8" s="135"/>
      <c r="D8" s="135"/>
      <c r="E8" s="135"/>
      <c r="F8" s="135"/>
      <c r="G8" s="135"/>
    </row>
    <row r="9" spans="1:15" ht="10.5" x14ac:dyDescent="0.25">
      <c r="A9" s="136" t="s">
        <v>104</v>
      </c>
      <c r="B9" s="136"/>
      <c r="C9" s="137"/>
      <c r="D9" s="137"/>
      <c r="E9" s="137"/>
      <c r="F9" s="137"/>
      <c r="G9" s="137"/>
      <c r="H9" s="137"/>
      <c r="I9" s="137"/>
      <c r="J9" s="137"/>
      <c r="K9" s="137"/>
    </row>
    <row r="10" spans="1:15" ht="10.5" x14ac:dyDescent="0.25">
      <c r="A10" s="138" t="s">
        <v>105</v>
      </c>
      <c r="B10" s="138"/>
      <c r="C10" s="139"/>
      <c r="D10" s="139"/>
      <c r="E10" s="139"/>
      <c r="F10" s="71"/>
      <c r="G10" s="71"/>
      <c r="H10" s="72"/>
      <c r="I10" s="72"/>
      <c r="J10" s="72"/>
      <c r="K10" s="72"/>
      <c r="L10" s="2"/>
      <c r="M10" s="2"/>
      <c r="N10" s="2"/>
      <c r="O10" s="2"/>
    </row>
    <row r="11" spans="1:15" ht="15" customHeight="1" x14ac:dyDescent="0.2">
      <c r="O11" s="1" t="s">
        <v>142</v>
      </c>
    </row>
    <row r="12" spans="1:15" ht="10.5" x14ac:dyDescent="0.25">
      <c r="A12" s="123" t="s">
        <v>4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5"/>
    </row>
    <row r="13" spans="1:15" ht="33.75" customHeight="1" x14ac:dyDescent="0.2">
      <c r="A13" s="31" t="s">
        <v>5</v>
      </c>
      <c r="B13" s="32" t="s">
        <v>102</v>
      </c>
      <c r="C13" s="126" t="s">
        <v>6</v>
      </c>
      <c r="D13" s="126"/>
      <c r="E13" s="126"/>
      <c r="F13" s="126"/>
      <c r="G13" s="126"/>
      <c r="H13" s="126"/>
      <c r="I13" s="126"/>
      <c r="J13" s="126"/>
      <c r="K13" s="127"/>
      <c r="L13" s="32" t="s">
        <v>7</v>
      </c>
      <c r="M13" s="31" t="s">
        <v>8</v>
      </c>
      <c r="N13" s="32" t="s">
        <v>7</v>
      </c>
      <c r="O13" s="32" t="s">
        <v>9</v>
      </c>
    </row>
    <row r="14" spans="1:15" x14ac:dyDescent="0.2">
      <c r="A14" s="76"/>
      <c r="B14" s="77"/>
      <c r="C14" s="128"/>
      <c r="D14" s="129"/>
      <c r="E14" s="129"/>
      <c r="F14" s="129"/>
      <c r="G14" s="129"/>
      <c r="H14" s="129"/>
      <c r="I14" s="129"/>
      <c r="J14" s="129"/>
      <c r="K14" s="130"/>
      <c r="L14" s="78"/>
      <c r="M14" s="79"/>
      <c r="N14" s="78"/>
      <c r="O14" s="87"/>
    </row>
    <row r="15" spans="1:15" x14ac:dyDescent="0.2">
      <c r="A15" s="83"/>
      <c r="B15" s="84"/>
      <c r="C15" s="131"/>
      <c r="D15" s="132"/>
      <c r="E15" s="132"/>
      <c r="F15" s="132"/>
      <c r="G15" s="132"/>
      <c r="H15" s="132"/>
      <c r="I15" s="132"/>
      <c r="J15" s="132"/>
      <c r="K15" s="133"/>
      <c r="L15" s="85"/>
      <c r="M15" s="86"/>
      <c r="N15" s="85"/>
      <c r="O15" s="88"/>
    </row>
    <row r="16" spans="1:15" x14ac:dyDescent="0.2">
      <c r="A16" s="83"/>
      <c r="B16" s="84"/>
      <c r="C16" s="131"/>
      <c r="D16" s="132"/>
      <c r="E16" s="132"/>
      <c r="F16" s="132"/>
      <c r="G16" s="132"/>
      <c r="H16" s="132"/>
      <c r="I16" s="132"/>
      <c r="J16" s="132"/>
      <c r="K16" s="133"/>
      <c r="L16" s="85"/>
      <c r="M16" s="86"/>
      <c r="N16" s="85"/>
      <c r="O16" s="88"/>
    </row>
    <row r="17" spans="1:15" x14ac:dyDescent="0.2">
      <c r="A17" s="83"/>
      <c r="B17" s="84"/>
      <c r="C17" s="131"/>
      <c r="D17" s="132"/>
      <c r="E17" s="132"/>
      <c r="F17" s="132"/>
      <c r="G17" s="132"/>
      <c r="H17" s="132"/>
      <c r="I17" s="132"/>
      <c r="J17" s="132"/>
      <c r="K17" s="133"/>
      <c r="L17" s="85"/>
      <c r="M17" s="86"/>
      <c r="N17" s="85"/>
      <c r="O17" s="88"/>
    </row>
    <row r="18" spans="1:15" x14ac:dyDescent="0.2">
      <c r="A18" s="83"/>
      <c r="B18" s="84"/>
      <c r="C18" s="131"/>
      <c r="D18" s="132"/>
      <c r="E18" s="132"/>
      <c r="F18" s="132"/>
      <c r="G18" s="132"/>
      <c r="H18" s="132"/>
      <c r="I18" s="132"/>
      <c r="J18" s="132"/>
      <c r="K18" s="133"/>
      <c r="L18" s="85"/>
      <c r="M18" s="86"/>
      <c r="N18" s="85"/>
      <c r="O18" s="88"/>
    </row>
    <row r="19" spans="1:15" x14ac:dyDescent="0.2">
      <c r="A19" s="83"/>
      <c r="B19" s="84"/>
      <c r="C19" s="131"/>
      <c r="D19" s="132"/>
      <c r="E19" s="132"/>
      <c r="F19" s="132"/>
      <c r="G19" s="132"/>
      <c r="H19" s="132"/>
      <c r="I19" s="132"/>
      <c r="J19" s="132"/>
      <c r="K19" s="133"/>
      <c r="L19" s="85"/>
      <c r="M19" s="86"/>
      <c r="N19" s="85"/>
      <c r="O19" s="88"/>
    </row>
    <row r="20" spans="1:15" x14ac:dyDescent="0.2">
      <c r="A20" s="83"/>
      <c r="B20" s="84"/>
      <c r="C20" s="131"/>
      <c r="D20" s="132"/>
      <c r="E20" s="132"/>
      <c r="F20" s="132"/>
      <c r="G20" s="132"/>
      <c r="H20" s="132"/>
      <c r="I20" s="132"/>
      <c r="J20" s="132"/>
      <c r="K20" s="133"/>
      <c r="L20" s="85"/>
      <c r="M20" s="86"/>
      <c r="N20" s="85"/>
      <c r="O20" s="88"/>
    </row>
    <row r="21" spans="1:15" x14ac:dyDescent="0.2">
      <c r="A21" s="83"/>
      <c r="B21" s="84"/>
      <c r="C21" s="131"/>
      <c r="D21" s="132"/>
      <c r="E21" s="132"/>
      <c r="F21" s="132"/>
      <c r="G21" s="132"/>
      <c r="H21" s="132"/>
      <c r="I21" s="132"/>
      <c r="J21" s="132"/>
      <c r="K21" s="133"/>
      <c r="L21" s="85"/>
      <c r="M21" s="86"/>
      <c r="N21" s="85"/>
      <c r="O21" s="88"/>
    </row>
    <row r="22" spans="1:15" x14ac:dyDescent="0.2">
      <c r="A22" s="83"/>
      <c r="B22" s="84"/>
      <c r="C22" s="131"/>
      <c r="D22" s="132"/>
      <c r="E22" s="132"/>
      <c r="F22" s="132"/>
      <c r="G22" s="132"/>
      <c r="H22" s="132"/>
      <c r="I22" s="132"/>
      <c r="J22" s="132"/>
      <c r="K22" s="133"/>
      <c r="L22" s="85"/>
      <c r="M22" s="86"/>
      <c r="N22" s="85"/>
      <c r="O22" s="88"/>
    </row>
    <row r="23" spans="1:15" x14ac:dyDescent="0.2">
      <c r="A23" s="80"/>
      <c r="B23" s="81"/>
      <c r="C23" s="118"/>
      <c r="D23" s="119"/>
      <c r="E23" s="119"/>
      <c r="F23" s="119"/>
      <c r="G23" s="119"/>
      <c r="H23" s="119"/>
      <c r="I23" s="119"/>
      <c r="J23" s="119"/>
      <c r="K23" s="120"/>
      <c r="L23" s="75"/>
      <c r="M23" s="82"/>
      <c r="N23" s="75"/>
      <c r="O23" s="89"/>
    </row>
    <row r="24" spans="1:15" x14ac:dyDescent="0.2">
      <c r="A24" s="111" t="s">
        <v>10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33" t="s">
        <v>11</v>
      </c>
      <c r="M24" s="34">
        <f>SUM(M14:M23)</f>
        <v>0</v>
      </c>
      <c r="N24" s="33" t="s">
        <v>12</v>
      </c>
      <c r="O24" s="90">
        <f>SUM(O14:O23)</f>
        <v>0</v>
      </c>
    </row>
    <row r="25" spans="1:1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6"/>
      <c r="N25" s="36"/>
    </row>
    <row r="26" spans="1:15" ht="16.5" customHeight="1" x14ac:dyDescent="0.2">
      <c r="A26" s="108" t="s">
        <v>13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10"/>
    </row>
    <row r="27" spans="1:15" ht="12" customHeight="1" x14ac:dyDescent="0.2">
      <c r="A27" s="106" t="s">
        <v>14</v>
      </c>
      <c r="B27" s="107"/>
      <c r="C27" s="107"/>
      <c r="D27" s="107"/>
      <c r="E27" s="107"/>
      <c r="F27" s="107"/>
      <c r="G27" s="107"/>
      <c r="H27" s="107"/>
      <c r="I27" s="107"/>
      <c r="J27" s="32" t="s">
        <v>7</v>
      </c>
      <c r="K27" s="39" t="s">
        <v>15</v>
      </c>
      <c r="L27" s="39" t="s">
        <v>7</v>
      </c>
      <c r="M27" s="39" t="s">
        <v>16</v>
      </c>
      <c r="N27" s="39" t="s">
        <v>7</v>
      </c>
      <c r="O27" s="39" t="s">
        <v>17</v>
      </c>
    </row>
    <row r="28" spans="1:15" ht="12" customHeight="1" x14ac:dyDescent="0.2">
      <c r="A28" s="116" t="s">
        <v>18</v>
      </c>
      <c r="B28" s="117"/>
      <c r="C28" s="117"/>
      <c r="D28" s="117"/>
      <c r="E28" s="117"/>
      <c r="F28" s="117"/>
      <c r="G28" s="117"/>
      <c r="H28" s="117"/>
      <c r="I28" s="117"/>
      <c r="J28" s="42" t="s">
        <v>19</v>
      </c>
      <c r="K28" s="3"/>
      <c r="L28" s="42" t="s">
        <v>20</v>
      </c>
      <c r="M28" s="4"/>
      <c r="N28" s="42" t="s">
        <v>21</v>
      </c>
      <c r="O28" s="4"/>
    </row>
    <row r="31" spans="1:15" ht="13.5" customHeight="1" x14ac:dyDescent="0.25">
      <c r="A31" s="121" t="s">
        <v>107</v>
      </c>
      <c r="B31" s="122"/>
      <c r="C31" s="122"/>
      <c r="D31" s="122"/>
      <c r="E31" s="122"/>
      <c r="F31" s="122"/>
      <c r="G31" s="122"/>
      <c r="H31" s="65"/>
      <c r="I31" s="94"/>
      <c r="J31" s="32" t="s">
        <v>7</v>
      </c>
      <c r="K31" s="43" t="s">
        <v>22</v>
      </c>
      <c r="L31" s="32" t="s">
        <v>7</v>
      </c>
      <c r="M31" s="43" t="s">
        <v>23</v>
      </c>
      <c r="N31" s="32" t="s">
        <v>7</v>
      </c>
      <c r="O31" s="43" t="s">
        <v>10</v>
      </c>
    </row>
    <row r="32" spans="1:15" ht="12" customHeight="1" x14ac:dyDescent="0.2">
      <c r="A32" s="106" t="s">
        <v>24</v>
      </c>
      <c r="B32" s="107"/>
      <c r="C32" s="107"/>
      <c r="D32" s="107"/>
      <c r="E32" s="107"/>
      <c r="F32" s="107"/>
      <c r="G32" s="107"/>
      <c r="I32" s="100"/>
      <c r="J32" s="44" t="s">
        <v>25</v>
      </c>
      <c r="K32" s="6"/>
      <c r="L32" s="44" t="s">
        <v>26</v>
      </c>
      <c r="M32" s="6"/>
      <c r="N32" s="44" t="s">
        <v>27</v>
      </c>
      <c r="O32" s="45">
        <f>K32+M32</f>
        <v>0</v>
      </c>
    </row>
    <row r="33" spans="1:15" ht="12" customHeight="1" x14ac:dyDescent="0.2">
      <c r="A33" s="106" t="s">
        <v>28</v>
      </c>
      <c r="B33" s="107"/>
      <c r="C33" s="107"/>
      <c r="D33" s="107"/>
      <c r="E33" s="107"/>
      <c r="F33" s="107"/>
      <c r="G33" s="107"/>
      <c r="I33" s="100"/>
      <c r="J33" s="46" t="s">
        <v>29</v>
      </c>
      <c r="K33" s="7"/>
      <c r="L33" s="46" t="s">
        <v>30</v>
      </c>
      <c r="M33" s="7"/>
      <c r="N33" s="46" t="s">
        <v>31</v>
      </c>
      <c r="O33" s="47">
        <f t="shared" ref="O33:O34" si="0">K33+M33</f>
        <v>0</v>
      </c>
    </row>
    <row r="34" spans="1:15" ht="12" customHeight="1" x14ac:dyDescent="0.2">
      <c r="A34" s="106" t="s">
        <v>32</v>
      </c>
      <c r="B34" s="107"/>
      <c r="C34" s="107"/>
      <c r="D34" s="107"/>
      <c r="E34" s="107"/>
      <c r="F34" s="107"/>
      <c r="G34" s="107"/>
      <c r="I34" s="100"/>
      <c r="J34" s="46" t="s">
        <v>33</v>
      </c>
      <c r="K34" s="7"/>
      <c r="L34" s="46" t="s">
        <v>34</v>
      </c>
      <c r="M34" s="7"/>
      <c r="N34" s="46" t="s">
        <v>35</v>
      </c>
      <c r="O34" s="47">
        <f t="shared" si="0"/>
        <v>0</v>
      </c>
    </row>
    <row r="35" spans="1:15" ht="12" customHeight="1" x14ac:dyDescent="0.25">
      <c r="A35" s="143" t="s">
        <v>36</v>
      </c>
      <c r="B35" s="144"/>
      <c r="C35" s="144"/>
      <c r="D35" s="144"/>
      <c r="E35" s="144"/>
      <c r="F35" s="144"/>
      <c r="G35" s="144"/>
      <c r="H35" s="2"/>
      <c r="I35" s="101"/>
      <c r="J35" s="24" t="s">
        <v>37</v>
      </c>
      <c r="K35" s="23">
        <f>K32+K33-K34</f>
        <v>0</v>
      </c>
      <c r="L35" s="24" t="s">
        <v>38</v>
      </c>
      <c r="M35" s="23">
        <f>M32+M33-M34</f>
        <v>0</v>
      </c>
      <c r="N35" s="24" t="s">
        <v>39</v>
      </c>
      <c r="O35" s="91">
        <f>K35+M35</f>
        <v>0</v>
      </c>
    </row>
    <row r="36" spans="1:15" hidden="1" x14ac:dyDescent="0.2">
      <c r="A36" s="38"/>
      <c r="B36" s="38"/>
      <c r="C36" s="38"/>
      <c r="D36" s="38"/>
      <c r="E36" s="38"/>
      <c r="F36" s="38"/>
      <c r="G36" s="38"/>
      <c r="H36" s="36"/>
      <c r="I36" s="48"/>
      <c r="J36" s="36"/>
      <c r="K36" s="48"/>
      <c r="L36" s="36"/>
      <c r="M36" s="48"/>
      <c r="N36" s="36"/>
    </row>
    <row r="37" spans="1:15" ht="3.75" hidden="1" customHeight="1" x14ac:dyDescent="0.2"/>
    <row r="38" spans="1:15" x14ac:dyDescent="0.2">
      <c r="A38" s="49"/>
      <c r="D38" s="36"/>
      <c r="E38" s="48"/>
      <c r="F38" s="36"/>
      <c r="G38" s="48"/>
      <c r="H38" s="36"/>
      <c r="I38" s="48"/>
      <c r="J38" s="36"/>
      <c r="K38" s="48"/>
      <c r="L38" s="36"/>
      <c r="M38" s="48"/>
      <c r="N38" s="36"/>
      <c r="O38" s="48"/>
    </row>
    <row r="39" spans="1:15" ht="2.25" customHeight="1" x14ac:dyDescent="0.2">
      <c r="A39" s="49"/>
      <c r="D39" s="36"/>
      <c r="E39" s="48"/>
      <c r="F39" s="36"/>
      <c r="G39" s="48"/>
      <c r="H39" s="36"/>
      <c r="I39" s="48"/>
      <c r="J39" s="36"/>
      <c r="K39" s="48"/>
      <c r="L39" s="36"/>
      <c r="M39" s="48"/>
    </row>
    <row r="40" spans="1:15" ht="13.5" customHeight="1" x14ac:dyDescent="0.2">
      <c r="A40" s="113" t="s">
        <v>108</v>
      </c>
      <c r="B40" s="114"/>
      <c r="C40" s="114"/>
      <c r="D40" s="114"/>
      <c r="E40" s="114"/>
      <c r="F40" s="114"/>
      <c r="G40" s="115"/>
      <c r="H40" s="32" t="s">
        <v>7</v>
      </c>
      <c r="I40" s="51" t="s">
        <v>40</v>
      </c>
      <c r="J40" s="32" t="s">
        <v>7</v>
      </c>
      <c r="K40" s="32" t="s">
        <v>41</v>
      </c>
      <c r="L40" s="32" t="s">
        <v>7</v>
      </c>
      <c r="M40" s="32" t="s">
        <v>42</v>
      </c>
      <c r="N40" s="32" t="s">
        <v>7</v>
      </c>
      <c r="O40" s="32" t="s">
        <v>43</v>
      </c>
    </row>
    <row r="41" spans="1:15" ht="12" customHeight="1" x14ac:dyDescent="0.2">
      <c r="A41" s="140" t="s">
        <v>118</v>
      </c>
      <c r="B41" s="141"/>
      <c r="C41" s="141"/>
      <c r="D41" s="141"/>
      <c r="E41" s="141"/>
      <c r="F41" s="141"/>
      <c r="G41" s="142"/>
      <c r="H41" s="52" t="s">
        <v>44</v>
      </c>
      <c r="I41" s="7"/>
      <c r="J41" s="44" t="s">
        <v>45</v>
      </c>
      <c r="K41" s="7"/>
      <c r="L41" s="44" t="s">
        <v>46</v>
      </c>
      <c r="M41" s="7"/>
      <c r="N41" s="44" t="s">
        <v>47</v>
      </c>
      <c r="O41" s="19">
        <f>I41+K41-M41</f>
        <v>0</v>
      </c>
    </row>
    <row r="42" spans="1:15" ht="12" customHeight="1" x14ac:dyDescent="0.2">
      <c r="A42" s="106" t="s">
        <v>119</v>
      </c>
      <c r="B42" s="107"/>
      <c r="C42" s="107"/>
      <c r="D42" s="107"/>
      <c r="E42" s="107"/>
      <c r="F42" s="107"/>
      <c r="G42" s="145"/>
      <c r="H42" s="53" t="s">
        <v>48</v>
      </c>
      <c r="I42" s="7"/>
      <c r="J42" s="46" t="s">
        <v>49</v>
      </c>
      <c r="K42" s="7"/>
      <c r="L42" s="46" t="s">
        <v>50</v>
      </c>
      <c r="M42" s="7"/>
      <c r="N42" s="46" t="s">
        <v>51</v>
      </c>
      <c r="O42" s="18">
        <f>I42+K42-M42</f>
        <v>0</v>
      </c>
    </row>
    <row r="43" spans="1:15" ht="12" customHeight="1" x14ac:dyDescent="0.25">
      <c r="A43" s="143" t="s">
        <v>10</v>
      </c>
      <c r="B43" s="144"/>
      <c r="C43" s="144"/>
      <c r="D43" s="144"/>
      <c r="E43" s="144"/>
      <c r="F43" s="144"/>
      <c r="G43" s="146"/>
      <c r="H43" s="54" t="s">
        <v>52</v>
      </c>
      <c r="I43" s="22">
        <f>SUM(I41:I42)</f>
        <v>0</v>
      </c>
      <c r="J43" s="24" t="s">
        <v>53</v>
      </c>
      <c r="K43" s="22">
        <f>SUM(K41:K42)</f>
        <v>0</v>
      </c>
      <c r="L43" s="24" t="s">
        <v>54</v>
      </c>
      <c r="M43" s="22">
        <f>SUM(M41:M42)</f>
        <v>0</v>
      </c>
      <c r="N43" s="24" t="s">
        <v>55</v>
      </c>
      <c r="O43" s="22">
        <f>I43+K43-M43</f>
        <v>0</v>
      </c>
    </row>
    <row r="44" spans="1:15" ht="12" customHeight="1" x14ac:dyDescent="0.2">
      <c r="A44" s="147" t="s">
        <v>120</v>
      </c>
      <c r="B44" s="148"/>
      <c r="C44" s="148"/>
      <c r="D44" s="148"/>
      <c r="E44" s="148"/>
      <c r="F44" s="148"/>
      <c r="G44" s="149"/>
      <c r="H44" s="55" t="s">
        <v>121</v>
      </c>
      <c r="I44" s="21"/>
      <c r="J44" s="33" t="s">
        <v>123</v>
      </c>
      <c r="K44" s="21"/>
      <c r="L44" s="33" t="s">
        <v>122</v>
      </c>
      <c r="M44" s="21"/>
      <c r="N44" s="33" t="s">
        <v>124</v>
      </c>
      <c r="O44" s="18">
        <f>I44+K44-M44</f>
        <v>0</v>
      </c>
    </row>
    <row r="45" spans="1:15" ht="12" customHeight="1" x14ac:dyDescent="0.2">
      <c r="A45" s="37"/>
      <c r="B45" s="38"/>
      <c r="C45" s="38"/>
      <c r="D45" s="38"/>
      <c r="E45" s="38"/>
      <c r="F45" s="38"/>
      <c r="G45" s="38"/>
      <c r="H45" s="36"/>
      <c r="I45" s="48"/>
      <c r="J45" s="36"/>
      <c r="K45" s="48"/>
      <c r="L45" s="36"/>
      <c r="M45" s="48"/>
      <c r="N45" s="36"/>
      <c r="O45" s="56"/>
    </row>
    <row r="46" spans="1:15" x14ac:dyDescent="0.2">
      <c r="A46" s="40"/>
      <c r="B46" s="41"/>
      <c r="C46" s="41"/>
      <c r="D46" s="41"/>
      <c r="E46" s="41"/>
      <c r="F46" s="41"/>
      <c r="G46" s="41"/>
      <c r="H46" s="57"/>
      <c r="I46" s="58"/>
      <c r="J46" s="57"/>
      <c r="K46" s="58"/>
      <c r="L46" s="57"/>
      <c r="M46" s="58"/>
      <c r="N46" s="57"/>
      <c r="O46" s="59"/>
    </row>
    <row r="47" spans="1:15" ht="12.75" customHeight="1" x14ac:dyDescent="0.2">
      <c r="A47" s="108" t="s">
        <v>109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10"/>
      <c r="N47" s="39" t="s">
        <v>7</v>
      </c>
      <c r="O47" s="39" t="s">
        <v>56</v>
      </c>
    </row>
    <row r="48" spans="1:15" ht="10.5" x14ac:dyDescent="0.2">
      <c r="A48" s="106" t="s">
        <v>57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60" t="s">
        <v>58</v>
      </c>
      <c r="O48" s="61">
        <f>O49+O54</f>
        <v>0</v>
      </c>
    </row>
    <row r="49" spans="1:15" ht="10.5" x14ac:dyDescent="0.25">
      <c r="A49" s="106" t="s">
        <v>110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46" t="s">
        <v>59</v>
      </c>
      <c r="O49" s="62">
        <f>SUM(O50:O53)</f>
        <v>0</v>
      </c>
    </row>
    <row r="50" spans="1:15" x14ac:dyDescent="0.2">
      <c r="A50" s="106" t="s">
        <v>60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46" t="s">
        <v>61</v>
      </c>
      <c r="O50" s="9"/>
    </row>
    <row r="51" spans="1:15" x14ac:dyDescent="0.2">
      <c r="A51" s="106" t="s">
        <v>62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46" t="s">
        <v>63</v>
      </c>
      <c r="O51" s="9"/>
    </row>
    <row r="52" spans="1:15" x14ac:dyDescent="0.2">
      <c r="A52" s="106" t="s">
        <v>64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46" t="s">
        <v>65</v>
      </c>
      <c r="O52" s="9"/>
    </row>
    <row r="53" spans="1:15" x14ac:dyDescent="0.2">
      <c r="A53" s="106" t="s">
        <v>66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46" t="s">
        <v>67</v>
      </c>
      <c r="O53" s="9"/>
    </row>
    <row r="54" spans="1:15" ht="10.5" x14ac:dyDescent="0.25">
      <c r="A54" s="106" t="s">
        <v>68</v>
      </c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46" t="s">
        <v>69</v>
      </c>
      <c r="O54" s="62">
        <f>SUM(O55:O56)</f>
        <v>0</v>
      </c>
    </row>
    <row r="55" spans="1:15" x14ac:dyDescent="0.2">
      <c r="A55" s="106" t="s">
        <v>111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46" t="s">
        <v>70</v>
      </c>
      <c r="O55" s="10"/>
    </row>
    <row r="56" spans="1:15" x14ac:dyDescent="0.2">
      <c r="A56" s="106" t="s">
        <v>71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46" t="s">
        <v>72</v>
      </c>
      <c r="O56" s="10"/>
    </row>
    <row r="57" spans="1:15" x14ac:dyDescent="0.2">
      <c r="A57" s="106" t="s">
        <v>73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46" t="s">
        <v>74</v>
      </c>
      <c r="O57" s="5"/>
    </row>
    <row r="58" spans="1:15" ht="10.5" x14ac:dyDescent="0.25">
      <c r="A58" s="106" t="s">
        <v>10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33" t="s">
        <v>75</v>
      </c>
      <c r="O58" s="63">
        <f>O48+O57</f>
        <v>0</v>
      </c>
    </row>
    <row r="59" spans="1:15" ht="10.5" x14ac:dyDescent="0.2">
      <c r="A59" s="50"/>
      <c r="B59" s="64"/>
      <c r="C59" s="64"/>
      <c r="D59" s="64"/>
      <c r="E59" s="64"/>
      <c r="F59" s="64"/>
      <c r="G59" s="64"/>
      <c r="H59" s="65"/>
      <c r="I59" s="65"/>
      <c r="J59" s="65"/>
      <c r="K59" s="94"/>
      <c r="L59" s="150" t="s">
        <v>7</v>
      </c>
      <c r="M59" s="150" t="s">
        <v>76</v>
      </c>
      <c r="N59" s="150" t="s">
        <v>7</v>
      </c>
      <c r="O59" s="150" t="s">
        <v>77</v>
      </c>
    </row>
    <row r="60" spans="1:15" x14ac:dyDescent="0.2">
      <c r="A60" s="106" t="s">
        <v>78</v>
      </c>
      <c r="B60" s="107"/>
      <c r="C60" s="107"/>
      <c r="D60" s="107"/>
      <c r="E60" s="107"/>
      <c r="F60" s="107"/>
      <c r="G60" s="107"/>
      <c r="H60" s="107"/>
      <c r="I60" s="107"/>
      <c r="L60" s="151"/>
      <c r="M60" s="151"/>
      <c r="N60" s="151"/>
      <c r="O60" s="151"/>
    </row>
    <row r="61" spans="1:15" x14ac:dyDescent="0.2">
      <c r="A61" s="106" t="s">
        <v>60</v>
      </c>
      <c r="B61" s="107"/>
      <c r="C61" s="107"/>
      <c r="D61" s="107"/>
      <c r="E61" s="107"/>
      <c r="F61" s="107"/>
      <c r="G61" s="107"/>
      <c r="H61" s="107"/>
      <c r="I61" s="107"/>
      <c r="L61" s="46" t="s">
        <v>79</v>
      </c>
      <c r="M61" s="8"/>
      <c r="N61" s="46" t="s">
        <v>80</v>
      </c>
      <c r="O61" s="8"/>
    </row>
    <row r="62" spans="1:15" x14ac:dyDescent="0.2">
      <c r="A62" s="106" t="s">
        <v>81</v>
      </c>
      <c r="B62" s="107"/>
      <c r="C62" s="107"/>
      <c r="D62" s="107"/>
      <c r="E62" s="107"/>
      <c r="F62" s="107"/>
      <c r="G62" s="107"/>
      <c r="H62" s="107"/>
      <c r="I62" s="107"/>
      <c r="L62" s="46" t="s">
        <v>82</v>
      </c>
      <c r="M62" s="9"/>
      <c r="N62" s="46" t="s">
        <v>83</v>
      </c>
      <c r="O62" s="9"/>
    </row>
    <row r="63" spans="1:15" x14ac:dyDescent="0.2">
      <c r="A63" s="106" t="s">
        <v>64</v>
      </c>
      <c r="B63" s="107"/>
      <c r="C63" s="107"/>
      <c r="D63" s="107"/>
      <c r="E63" s="107"/>
      <c r="F63" s="107"/>
      <c r="G63" s="107"/>
      <c r="H63" s="107"/>
      <c r="I63" s="107"/>
      <c r="L63" s="46" t="s">
        <v>84</v>
      </c>
      <c r="M63" s="9"/>
      <c r="N63" s="46" t="s">
        <v>85</v>
      </c>
      <c r="O63" s="9"/>
    </row>
    <row r="64" spans="1:15" x14ac:dyDescent="0.2">
      <c r="A64" s="106" t="s">
        <v>66</v>
      </c>
      <c r="B64" s="107"/>
      <c r="C64" s="107"/>
      <c r="D64" s="107"/>
      <c r="E64" s="107"/>
      <c r="F64" s="107"/>
      <c r="G64" s="107"/>
      <c r="H64" s="107"/>
      <c r="I64" s="107"/>
      <c r="L64" s="46" t="s">
        <v>86</v>
      </c>
      <c r="M64" s="9"/>
      <c r="N64" s="46" t="s">
        <v>87</v>
      </c>
      <c r="O64" s="9"/>
    </row>
    <row r="65" spans="1:16" ht="10.5" x14ac:dyDescent="0.25">
      <c r="A65" s="159" t="s">
        <v>10</v>
      </c>
      <c r="B65" s="160"/>
      <c r="C65" s="160"/>
      <c r="D65" s="160"/>
      <c r="E65" s="160"/>
      <c r="F65" s="160"/>
      <c r="G65" s="160"/>
      <c r="H65" s="160"/>
      <c r="I65" s="160"/>
      <c r="L65" s="24" t="s">
        <v>88</v>
      </c>
      <c r="M65" s="67">
        <f>SUM(M61:M64)</f>
        <v>0</v>
      </c>
      <c r="N65" s="24" t="s">
        <v>89</v>
      </c>
      <c r="O65" s="67">
        <f>IF(SUM(O61:O64)+M65=O49,SUM(O61:O64),"ERROR")</f>
        <v>0</v>
      </c>
      <c r="P65" s="103" t="str">
        <f>IF(O65="ERROR","Claves 290+1290= Clave 150","")</f>
        <v/>
      </c>
    </row>
    <row r="66" spans="1:16" ht="11.25" customHeight="1" x14ac:dyDescent="0.2">
      <c r="A66" s="157" t="s">
        <v>112</v>
      </c>
      <c r="B66" s="158"/>
      <c r="C66" s="158"/>
      <c r="D66" s="158"/>
      <c r="E66" s="158"/>
      <c r="F66" s="158"/>
      <c r="G66" s="158"/>
      <c r="H66" s="158"/>
      <c r="I66" s="158"/>
      <c r="J66" s="92"/>
      <c r="K66" s="93"/>
      <c r="L66" s="42" t="s">
        <v>113</v>
      </c>
      <c r="M66" s="20"/>
      <c r="N66" s="42" t="s">
        <v>114</v>
      </c>
      <c r="O66" s="20"/>
    </row>
    <row r="67" spans="1:16" ht="11.25" customHeight="1" x14ac:dyDescent="0.2">
      <c r="A67" s="68"/>
      <c r="B67" s="68"/>
      <c r="C67" s="68"/>
      <c r="D67" s="68"/>
      <c r="E67" s="68"/>
      <c r="F67" s="68"/>
      <c r="G67" s="68"/>
      <c r="H67" s="68"/>
      <c r="I67" s="68"/>
      <c r="J67" s="49"/>
      <c r="K67" s="49"/>
      <c r="L67" s="49"/>
      <c r="M67" s="49"/>
      <c r="N67" s="49"/>
      <c r="O67" s="49"/>
    </row>
    <row r="68" spans="1:16" ht="11.25" customHeight="1" x14ac:dyDescent="0.2">
      <c r="A68" s="107" t="s">
        <v>117</v>
      </c>
      <c r="B68" s="107"/>
      <c r="C68" s="107"/>
      <c r="D68" s="107"/>
      <c r="E68" s="107"/>
      <c r="F68" s="107"/>
      <c r="G68" s="107"/>
      <c r="H68" s="107"/>
      <c r="I68" s="107"/>
      <c r="J68" s="49"/>
      <c r="K68" s="49"/>
      <c r="L68" s="49"/>
      <c r="M68" s="49"/>
      <c r="N68" s="49"/>
      <c r="O68" s="49"/>
    </row>
    <row r="69" spans="1:16" ht="11.25" customHeight="1" x14ac:dyDescent="0.2">
      <c r="A69" s="107" t="s">
        <v>115</v>
      </c>
      <c r="B69" s="107"/>
      <c r="C69" s="107"/>
      <c r="D69" s="107"/>
      <c r="E69" s="107"/>
      <c r="F69" s="107"/>
      <c r="G69" s="107"/>
      <c r="H69" s="107"/>
      <c r="I69" s="107"/>
      <c r="J69" s="49"/>
      <c r="K69" s="49"/>
      <c r="L69" s="49"/>
      <c r="M69" s="49"/>
      <c r="N69" s="49"/>
      <c r="O69" s="49"/>
    </row>
    <row r="70" spans="1:16" x14ac:dyDescent="0.2">
      <c r="A70" s="49"/>
      <c r="B70" s="36"/>
      <c r="C70" s="48"/>
      <c r="D70" s="36"/>
      <c r="E70" s="48"/>
      <c r="F70" s="36"/>
      <c r="G70" s="48"/>
      <c r="H70" s="36"/>
      <c r="I70" s="48"/>
      <c r="J70" s="36"/>
      <c r="K70" s="48"/>
      <c r="L70" s="36"/>
      <c r="M70" s="48"/>
    </row>
    <row r="71" spans="1:16" ht="12.75" customHeight="1" x14ac:dyDescent="0.2">
      <c r="A71" s="108" t="s">
        <v>127</v>
      </c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10"/>
      <c r="N71" s="32" t="s">
        <v>7</v>
      </c>
      <c r="O71" s="32" t="s">
        <v>56</v>
      </c>
    </row>
    <row r="72" spans="1:16" ht="12.75" customHeight="1" x14ac:dyDescent="0.2">
      <c r="A72" s="140" t="s">
        <v>128</v>
      </c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2"/>
      <c r="N72" s="42" t="s">
        <v>137</v>
      </c>
      <c r="O72" s="11"/>
      <c r="P72" s="104" t="str">
        <f>IF(O72=O73+O75,"","ERROR. ACTIVO ES LA SUMA DE PASIVO Y PATRIMONIO NETO")</f>
        <v/>
      </c>
    </row>
    <row r="73" spans="1:16" ht="12.75" customHeight="1" x14ac:dyDescent="0.2">
      <c r="A73" s="140" t="s">
        <v>129</v>
      </c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2"/>
      <c r="N73" s="46" t="s">
        <v>138</v>
      </c>
      <c r="O73" s="87"/>
    </row>
    <row r="74" spans="1:16" ht="12.75" customHeight="1" x14ac:dyDescent="0.2">
      <c r="A74" s="152" t="s">
        <v>130</v>
      </c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4"/>
      <c r="N74" s="42" t="s">
        <v>139</v>
      </c>
      <c r="O74" s="96"/>
    </row>
    <row r="75" spans="1:16" ht="12.75" customHeight="1" x14ac:dyDescent="0.25">
      <c r="A75" s="106" t="s">
        <v>131</v>
      </c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45"/>
      <c r="N75" s="42" t="s">
        <v>93</v>
      </c>
      <c r="O75" s="67">
        <f>SUM(O76:O80)</f>
        <v>0</v>
      </c>
    </row>
    <row r="76" spans="1:16" x14ac:dyDescent="0.2">
      <c r="A76" s="140" t="s">
        <v>132</v>
      </c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2"/>
      <c r="N76" s="44" t="s">
        <v>90</v>
      </c>
      <c r="O76" s="11">
        <v>0</v>
      </c>
    </row>
    <row r="77" spans="1:16" x14ac:dyDescent="0.2">
      <c r="A77" s="106" t="s">
        <v>134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45"/>
      <c r="N77" s="46" t="s">
        <v>91</v>
      </c>
      <c r="O77" s="12"/>
    </row>
    <row r="78" spans="1:16" x14ac:dyDescent="0.2">
      <c r="A78" s="106" t="s">
        <v>133</v>
      </c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45"/>
      <c r="N78" s="46" t="s">
        <v>140</v>
      </c>
      <c r="O78" s="12"/>
    </row>
    <row r="79" spans="1:16" x14ac:dyDescent="0.2">
      <c r="A79" s="106" t="s">
        <v>136</v>
      </c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45"/>
      <c r="N79" s="46" t="s">
        <v>92</v>
      </c>
      <c r="O79" s="12"/>
    </row>
    <row r="80" spans="1:16" ht="11.25" customHeight="1" x14ac:dyDescent="0.2">
      <c r="A80" s="175" t="s">
        <v>135</v>
      </c>
      <c r="B80" s="176"/>
      <c r="C80" s="176"/>
      <c r="D80" s="176"/>
      <c r="E80" s="176"/>
      <c r="F80" s="176"/>
      <c r="G80" s="176"/>
      <c r="H80" s="176"/>
      <c r="I80" s="176"/>
      <c r="J80" s="176"/>
      <c r="K80" s="176"/>
      <c r="L80" s="176"/>
      <c r="M80" s="177"/>
      <c r="N80" s="42" t="s">
        <v>116</v>
      </c>
      <c r="O80" s="95"/>
    </row>
    <row r="81" spans="1:17" x14ac:dyDescent="0.2">
      <c r="A81" s="49"/>
      <c r="B81" s="36"/>
      <c r="C81" s="48"/>
      <c r="D81" s="36"/>
      <c r="E81" s="48"/>
      <c r="F81" s="36"/>
      <c r="G81" s="48"/>
      <c r="H81" s="36"/>
      <c r="I81" s="48"/>
      <c r="J81" s="36"/>
      <c r="K81" s="48"/>
      <c r="L81" s="36"/>
      <c r="M81" s="48"/>
    </row>
    <row r="82" spans="1:17" ht="12.75" customHeight="1" x14ac:dyDescent="0.2">
      <c r="A82" s="155" t="s">
        <v>94</v>
      </c>
      <c r="B82" s="156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</row>
    <row r="83" spans="1:17" ht="21.75" customHeight="1" x14ac:dyDescent="0.2">
      <c r="A83" s="172" t="s">
        <v>95</v>
      </c>
      <c r="B83" s="173"/>
      <c r="C83" s="172" t="s">
        <v>96</v>
      </c>
      <c r="D83" s="174"/>
      <c r="E83" s="173" t="s">
        <v>97</v>
      </c>
      <c r="F83" s="173"/>
      <c r="G83" s="173"/>
      <c r="H83" s="173"/>
      <c r="I83" s="174"/>
      <c r="J83" s="32" t="s">
        <v>103</v>
      </c>
      <c r="K83" s="32" t="s">
        <v>98</v>
      </c>
      <c r="L83" s="66" t="s">
        <v>7</v>
      </c>
      <c r="M83" s="32" t="s">
        <v>99</v>
      </c>
      <c r="N83" s="66" t="s">
        <v>7</v>
      </c>
      <c r="O83" s="69" t="s">
        <v>100</v>
      </c>
    </row>
    <row r="84" spans="1:17" ht="21" customHeight="1" x14ac:dyDescent="0.2">
      <c r="A84" s="167"/>
      <c r="B84" s="168"/>
      <c r="C84" s="167"/>
      <c r="D84" s="168"/>
      <c r="E84" s="167"/>
      <c r="F84" s="169"/>
      <c r="G84" s="169"/>
      <c r="H84" s="169"/>
      <c r="I84" s="170"/>
      <c r="J84" s="74"/>
      <c r="K84" s="73">
        <v>45260</v>
      </c>
      <c r="L84" s="25"/>
      <c r="M84" s="17">
        <v>1500000</v>
      </c>
      <c r="N84" s="26"/>
      <c r="O84" s="27">
        <v>0</v>
      </c>
      <c r="P84" s="103" t="s">
        <v>126</v>
      </c>
      <c r="Q84" s="104"/>
    </row>
    <row r="85" spans="1:17" ht="18.75" customHeight="1" x14ac:dyDescent="0.2">
      <c r="A85" s="171"/>
      <c r="B85" s="168"/>
      <c r="C85" s="171"/>
      <c r="D85" s="168"/>
      <c r="E85" s="171"/>
      <c r="F85" s="169"/>
      <c r="G85" s="169"/>
      <c r="H85" s="169"/>
      <c r="I85" s="170"/>
      <c r="J85" s="13"/>
      <c r="K85" s="13"/>
      <c r="L85" s="14"/>
      <c r="M85" s="8"/>
      <c r="N85" s="21"/>
      <c r="O85" s="28"/>
    </row>
    <row r="86" spans="1:17" x14ac:dyDescent="0.2">
      <c r="A86" s="163" t="s">
        <v>10</v>
      </c>
      <c r="B86" s="164"/>
      <c r="C86" s="164"/>
      <c r="D86" s="164"/>
      <c r="E86" s="164"/>
      <c r="F86" s="164"/>
      <c r="G86" s="164"/>
      <c r="H86" s="164"/>
      <c r="I86" s="164"/>
      <c r="J86" s="164"/>
      <c r="K86" s="165"/>
      <c r="L86" s="42" t="s">
        <v>101</v>
      </c>
      <c r="M86" s="70">
        <f>SUM(M84:M85)</f>
        <v>1500000</v>
      </c>
      <c r="N86" s="42">
        <v>1340</v>
      </c>
      <c r="O86" s="70">
        <f>SUM(O84:O85)</f>
        <v>0</v>
      </c>
    </row>
    <row r="132" spans="2:21" x14ac:dyDescent="0.2">
      <c r="B132" s="105"/>
      <c r="C132" s="105"/>
      <c r="D132" s="97"/>
    </row>
    <row r="133" spans="2:21" s="97" customFormat="1" x14ac:dyDescent="0.2">
      <c r="B133" s="105"/>
      <c r="C133" s="105"/>
      <c r="P133" s="102"/>
      <c r="Q133" s="102"/>
      <c r="R133" s="102"/>
      <c r="S133" s="102"/>
      <c r="T133" s="102"/>
      <c r="U133" s="102"/>
    </row>
    <row r="134" spans="2:21" s="97" customFormat="1" x14ac:dyDescent="0.2">
      <c r="B134" s="105"/>
      <c r="C134" s="105"/>
      <c r="E134" s="1"/>
      <c r="P134" s="102"/>
      <c r="Q134" s="102"/>
      <c r="R134" s="102"/>
      <c r="S134" s="102"/>
      <c r="T134" s="102"/>
      <c r="U134" s="102"/>
    </row>
    <row r="135" spans="2:21" s="97" customFormat="1" x14ac:dyDescent="0.2">
      <c r="B135" s="105"/>
      <c r="C135" s="105"/>
      <c r="E135" s="1"/>
      <c r="P135" s="102"/>
      <c r="Q135" s="102"/>
      <c r="R135" s="102"/>
      <c r="S135" s="102"/>
      <c r="T135" s="102"/>
      <c r="U135" s="102"/>
    </row>
    <row r="136" spans="2:21" s="97" customFormat="1" x14ac:dyDescent="0.2">
      <c r="B136" s="105"/>
      <c r="C136" s="105"/>
      <c r="P136" s="102"/>
      <c r="Q136" s="102"/>
      <c r="R136" s="102"/>
      <c r="S136" s="102"/>
      <c r="T136" s="102"/>
      <c r="U136" s="102"/>
    </row>
    <row r="137" spans="2:21" s="97" customFormat="1" x14ac:dyDescent="0.2">
      <c r="B137" s="105"/>
      <c r="C137" s="105"/>
      <c r="P137" s="102"/>
      <c r="Q137" s="102"/>
      <c r="R137" s="102"/>
      <c r="S137" s="102"/>
      <c r="T137" s="102"/>
      <c r="U137" s="102"/>
    </row>
    <row r="138" spans="2:21" s="97" customFormat="1" x14ac:dyDescent="0.2">
      <c r="B138" s="105"/>
      <c r="C138" s="105"/>
      <c r="P138" s="102"/>
      <c r="Q138" s="102"/>
      <c r="R138" s="102"/>
      <c r="S138" s="102"/>
      <c r="T138" s="102"/>
      <c r="U138" s="102"/>
    </row>
    <row r="139" spans="2:21" s="97" customFormat="1" x14ac:dyDescent="0.2">
      <c r="B139" s="105"/>
      <c r="C139" s="105"/>
      <c r="P139" s="102"/>
      <c r="Q139" s="102"/>
      <c r="R139" s="102"/>
      <c r="S139" s="102"/>
      <c r="T139" s="102"/>
      <c r="U139" s="102"/>
    </row>
    <row r="140" spans="2:21" s="97" customFormat="1" x14ac:dyDescent="0.2">
      <c r="B140" s="105"/>
      <c r="C140" s="105"/>
      <c r="P140" s="102"/>
      <c r="Q140" s="102"/>
      <c r="R140" s="102"/>
      <c r="S140" s="102"/>
      <c r="T140" s="102"/>
      <c r="U140" s="102"/>
    </row>
    <row r="141" spans="2:21" s="97" customFormat="1" x14ac:dyDescent="0.2">
      <c r="B141" s="105"/>
      <c r="C141" s="105"/>
      <c r="P141" s="102"/>
      <c r="Q141" s="102"/>
      <c r="R141" s="102"/>
      <c r="S141" s="102"/>
      <c r="T141" s="102"/>
      <c r="U141" s="102"/>
    </row>
    <row r="142" spans="2:21" s="97" customFormat="1" x14ac:dyDescent="0.2">
      <c r="B142" s="105"/>
      <c r="C142" s="105"/>
      <c r="P142" s="102"/>
      <c r="Q142" s="102"/>
      <c r="R142" s="102"/>
      <c r="S142" s="102"/>
      <c r="T142" s="102"/>
      <c r="U142" s="102"/>
    </row>
    <row r="143" spans="2:21" s="97" customFormat="1" x14ac:dyDescent="0.2">
      <c r="B143" s="105"/>
      <c r="C143" s="105"/>
      <c r="P143" s="102"/>
      <c r="Q143" s="102"/>
      <c r="R143" s="102"/>
      <c r="S143" s="102"/>
      <c r="T143" s="102"/>
      <c r="U143" s="102"/>
    </row>
    <row r="144" spans="2:21" s="97" customFormat="1" x14ac:dyDescent="0.2">
      <c r="B144" s="105"/>
      <c r="C144" s="105"/>
      <c r="P144" s="102"/>
      <c r="Q144" s="102"/>
      <c r="R144" s="102"/>
      <c r="S144" s="102"/>
      <c r="T144" s="102"/>
      <c r="U144" s="102"/>
    </row>
    <row r="145" spans="2:21" s="97" customFormat="1" x14ac:dyDescent="0.2">
      <c r="B145" s="105"/>
      <c r="C145" s="105"/>
      <c r="P145" s="102"/>
      <c r="Q145" s="102"/>
      <c r="R145" s="102"/>
      <c r="S145" s="102"/>
      <c r="T145" s="102"/>
      <c r="U145" s="102"/>
    </row>
    <row r="146" spans="2:21" s="97" customFormat="1" x14ac:dyDescent="0.2">
      <c r="B146" s="105"/>
      <c r="C146" s="105"/>
      <c r="P146" s="102"/>
      <c r="Q146" s="102"/>
      <c r="R146" s="102"/>
      <c r="S146" s="102"/>
      <c r="T146" s="102"/>
      <c r="U146" s="102"/>
    </row>
    <row r="147" spans="2:21" s="97" customFormat="1" x14ac:dyDescent="0.2">
      <c r="B147" s="105"/>
      <c r="C147" s="105"/>
      <c r="P147" s="102"/>
      <c r="Q147" s="102"/>
      <c r="R147" s="102"/>
      <c r="S147" s="102"/>
      <c r="T147" s="102"/>
      <c r="U147" s="102"/>
    </row>
    <row r="148" spans="2:21" s="97" customFormat="1" x14ac:dyDescent="0.2">
      <c r="B148" s="105"/>
      <c r="C148" s="105"/>
      <c r="P148" s="102"/>
      <c r="Q148" s="102"/>
      <c r="R148" s="102"/>
      <c r="S148" s="102"/>
      <c r="T148" s="102"/>
      <c r="U148" s="102"/>
    </row>
    <row r="149" spans="2:21" s="97" customFormat="1" x14ac:dyDescent="0.2">
      <c r="B149" s="105"/>
      <c r="C149" s="105"/>
      <c r="P149" s="102"/>
      <c r="Q149" s="102"/>
      <c r="R149" s="102"/>
      <c r="S149" s="102"/>
      <c r="T149" s="102"/>
      <c r="U149" s="102"/>
    </row>
    <row r="150" spans="2:21" s="97" customFormat="1" x14ac:dyDescent="0.2">
      <c r="B150" s="105"/>
      <c r="C150" s="105"/>
      <c r="P150" s="102"/>
      <c r="Q150" s="102"/>
      <c r="R150" s="102"/>
      <c r="S150" s="102"/>
      <c r="T150" s="102"/>
      <c r="U150" s="102"/>
    </row>
    <row r="151" spans="2:21" s="97" customFormat="1" x14ac:dyDescent="0.2">
      <c r="B151" s="105"/>
      <c r="C151" s="105"/>
      <c r="P151" s="102"/>
      <c r="Q151" s="102"/>
      <c r="R151" s="102"/>
      <c r="S151" s="102"/>
      <c r="T151" s="102"/>
      <c r="U151" s="102"/>
    </row>
    <row r="152" spans="2:21" s="97" customFormat="1" x14ac:dyDescent="0.2">
      <c r="B152" s="105"/>
      <c r="C152" s="105"/>
      <c r="P152" s="102"/>
      <c r="Q152" s="102"/>
      <c r="R152" s="102"/>
      <c r="S152" s="102"/>
      <c r="T152" s="102"/>
      <c r="U152" s="102"/>
    </row>
    <row r="153" spans="2:21" s="97" customFormat="1" x14ac:dyDescent="0.2">
      <c r="B153" s="105"/>
      <c r="C153" s="105"/>
      <c r="P153" s="102"/>
      <c r="Q153" s="102"/>
      <c r="R153" s="102"/>
      <c r="S153" s="102"/>
      <c r="T153" s="102"/>
      <c r="U153" s="102"/>
    </row>
    <row r="154" spans="2:21" s="97" customFormat="1" x14ac:dyDescent="0.2">
      <c r="B154" s="105"/>
      <c r="C154" s="105"/>
      <c r="P154" s="102"/>
      <c r="Q154" s="102"/>
      <c r="R154" s="102"/>
      <c r="S154" s="102"/>
      <c r="T154" s="102"/>
      <c r="U154" s="102"/>
    </row>
    <row r="155" spans="2:21" s="97" customFormat="1" x14ac:dyDescent="0.2">
      <c r="B155" s="105"/>
      <c r="C155" s="105"/>
      <c r="P155" s="102"/>
      <c r="Q155" s="102"/>
      <c r="R155" s="102"/>
      <c r="S155" s="102"/>
      <c r="T155" s="102"/>
      <c r="U155" s="102"/>
    </row>
    <row r="156" spans="2:21" s="97" customFormat="1" x14ac:dyDescent="0.2">
      <c r="B156" s="105"/>
      <c r="C156" s="105"/>
      <c r="P156" s="102"/>
      <c r="Q156" s="102"/>
      <c r="R156" s="102"/>
      <c r="S156" s="102"/>
      <c r="T156" s="102"/>
      <c r="U156" s="102"/>
    </row>
    <row r="157" spans="2:21" s="97" customFormat="1" x14ac:dyDescent="0.2">
      <c r="B157" s="105"/>
      <c r="C157" s="105"/>
      <c r="P157" s="102"/>
      <c r="Q157" s="102"/>
      <c r="R157" s="102"/>
      <c r="S157" s="102"/>
      <c r="T157" s="102"/>
      <c r="U157" s="102"/>
    </row>
    <row r="158" spans="2:21" s="97" customFormat="1" x14ac:dyDescent="0.2">
      <c r="B158" s="105"/>
      <c r="C158" s="105"/>
      <c r="P158" s="102"/>
      <c r="Q158" s="102"/>
      <c r="R158" s="102"/>
      <c r="S158" s="102"/>
      <c r="T158" s="102"/>
      <c r="U158" s="102"/>
    </row>
    <row r="159" spans="2:21" s="97" customFormat="1" x14ac:dyDescent="0.2">
      <c r="B159" s="105"/>
      <c r="C159" s="105"/>
      <c r="P159" s="102"/>
      <c r="Q159" s="102"/>
      <c r="R159" s="102"/>
      <c r="S159" s="102"/>
      <c r="T159" s="102"/>
      <c r="U159" s="102"/>
    </row>
    <row r="160" spans="2:21" s="97" customFormat="1" x14ac:dyDescent="0.2">
      <c r="B160" s="105"/>
      <c r="C160" s="105"/>
      <c r="P160" s="102"/>
      <c r="Q160" s="102"/>
      <c r="R160" s="102"/>
      <c r="S160" s="102"/>
      <c r="T160" s="102"/>
      <c r="U160" s="102"/>
    </row>
    <row r="161" spans="2:21" s="97" customFormat="1" x14ac:dyDescent="0.2">
      <c r="B161" s="105"/>
      <c r="C161" s="105"/>
      <c r="P161" s="102"/>
      <c r="Q161" s="102"/>
      <c r="R161" s="102"/>
      <c r="S161" s="102"/>
      <c r="T161" s="102"/>
      <c r="U161" s="102"/>
    </row>
    <row r="162" spans="2:21" s="97" customFormat="1" x14ac:dyDescent="0.2">
      <c r="B162" s="105"/>
      <c r="C162" s="105"/>
      <c r="P162" s="102"/>
      <c r="Q162" s="102"/>
      <c r="R162" s="102"/>
      <c r="S162" s="102"/>
      <c r="T162" s="102"/>
      <c r="U162" s="102"/>
    </row>
    <row r="163" spans="2:21" s="97" customFormat="1" x14ac:dyDescent="0.2">
      <c r="B163" s="105"/>
      <c r="C163" s="105"/>
      <c r="P163" s="102"/>
      <c r="Q163" s="102"/>
      <c r="R163" s="102"/>
      <c r="S163" s="102"/>
      <c r="T163" s="102"/>
      <c r="U163" s="102"/>
    </row>
    <row r="164" spans="2:21" s="97" customFormat="1" x14ac:dyDescent="0.2">
      <c r="B164" s="105"/>
      <c r="C164" s="105"/>
      <c r="P164" s="102"/>
      <c r="Q164" s="102"/>
      <c r="R164" s="102"/>
      <c r="S164" s="102"/>
      <c r="T164" s="102"/>
      <c r="U164" s="102"/>
    </row>
    <row r="165" spans="2:21" s="97" customFormat="1" x14ac:dyDescent="0.2">
      <c r="B165" s="105"/>
      <c r="C165" s="105"/>
      <c r="P165" s="102"/>
      <c r="Q165" s="102"/>
      <c r="R165" s="102"/>
      <c r="S165" s="102"/>
      <c r="T165" s="102"/>
      <c r="U165" s="102"/>
    </row>
    <row r="166" spans="2:21" s="97" customFormat="1" x14ac:dyDescent="0.2">
      <c r="B166" s="105"/>
      <c r="C166" s="105"/>
      <c r="P166" s="102"/>
      <c r="Q166" s="102"/>
      <c r="R166" s="102"/>
      <c r="S166" s="102"/>
      <c r="T166" s="102"/>
      <c r="U166" s="102"/>
    </row>
    <row r="167" spans="2:21" s="97" customFormat="1" x14ac:dyDescent="0.2">
      <c r="B167" s="105"/>
      <c r="C167" s="105"/>
      <c r="P167" s="102"/>
      <c r="Q167" s="102"/>
      <c r="R167" s="102"/>
      <c r="S167" s="102"/>
      <c r="T167" s="102"/>
      <c r="U167" s="102"/>
    </row>
    <row r="168" spans="2:21" s="97" customFormat="1" x14ac:dyDescent="0.2">
      <c r="B168" s="105"/>
      <c r="C168" s="105"/>
      <c r="P168" s="102"/>
      <c r="Q168" s="102"/>
      <c r="R168" s="102"/>
      <c r="S168" s="102"/>
      <c r="T168" s="102"/>
      <c r="U168" s="102"/>
    </row>
    <row r="169" spans="2:21" s="97" customFormat="1" x14ac:dyDescent="0.2">
      <c r="B169" s="105"/>
      <c r="C169" s="105"/>
      <c r="P169" s="102"/>
      <c r="Q169" s="102"/>
      <c r="R169" s="102"/>
      <c r="S169" s="102"/>
      <c r="T169" s="102"/>
      <c r="U169" s="102"/>
    </row>
    <row r="170" spans="2:21" s="97" customFormat="1" x14ac:dyDescent="0.2">
      <c r="B170" s="105"/>
      <c r="C170" s="105"/>
      <c r="P170" s="102"/>
      <c r="Q170" s="102"/>
      <c r="R170" s="102"/>
      <c r="S170" s="102"/>
      <c r="T170" s="102"/>
      <c r="U170" s="102"/>
    </row>
    <row r="171" spans="2:21" s="97" customFormat="1" x14ac:dyDescent="0.2">
      <c r="B171" s="105"/>
      <c r="C171" s="105"/>
      <c r="P171" s="102"/>
      <c r="Q171" s="102"/>
      <c r="R171" s="102"/>
      <c r="S171" s="102"/>
      <c r="T171" s="102"/>
      <c r="U171" s="102"/>
    </row>
    <row r="172" spans="2:21" s="97" customFormat="1" x14ac:dyDescent="0.2">
      <c r="B172" s="105"/>
      <c r="C172" s="105"/>
      <c r="P172" s="102"/>
      <c r="Q172" s="102"/>
      <c r="R172" s="102"/>
      <c r="S172" s="102"/>
      <c r="T172" s="102"/>
      <c r="U172" s="102"/>
    </row>
    <row r="173" spans="2:21" s="97" customFormat="1" x14ac:dyDescent="0.2">
      <c r="B173" s="105"/>
      <c r="C173" s="105"/>
      <c r="P173" s="102"/>
      <c r="Q173" s="102"/>
      <c r="R173" s="102"/>
      <c r="S173" s="102"/>
      <c r="T173" s="102"/>
      <c r="U173" s="102"/>
    </row>
    <row r="174" spans="2:21" s="97" customFormat="1" x14ac:dyDescent="0.2">
      <c r="B174" s="105"/>
      <c r="C174" s="105"/>
      <c r="P174" s="102"/>
      <c r="Q174" s="102"/>
      <c r="R174" s="102"/>
      <c r="S174" s="102"/>
      <c r="T174" s="102"/>
      <c r="U174" s="102"/>
    </row>
    <row r="175" spans="2:21" s="97" customFormat="1" x14ac:dyDescent="0.2">
      <c r="B175" s="105"/>
      <c r="C175" s="105"/>
      <c r="P175" s="102"/>
      <c r="Q175" s="102"/>
      <c r="R175" s="102"/>
      <c r="S175" s="102"/>
      <c r="T175" s="102"/>
      <c r="U175" s="102"/>
    </row>
    <row r="176" spans="2:21" s="97" customFormat="1" x14ac:dyDescent="0.2">
      <c r="B176" s="105"/>
      <c r="C176" s="105"/>
      <c r="P176" s="102"/>
      <c r="Q176" s="102"/>
      <c r="R176" s="102"/>
      <c r="S176" s="102"/>
      <c r="T176" s="102"/>
      <c r="U176" s="102"/>
    </row>
    <row r="177" spans="2:21" s="97" customFormat="1" x14ac:dyDescent="0.2">
      <c r="B177" s="105"/>
      <c r="C177" s="105"/>
      <c r="P177" s="102"/>
      <c r="Q177" s="102"/>
      <c r="R177" s="102"/>
      <c r="S177" s="102"/>
      <c r="T177" s="102"/>
      <c r="U177" s="102"/>
    </row>
    <row r="178" spans="2:21" s="97" customFormat="1" x14ac:dyDescent="0.2">
      <c r="B178" s="105"/>
      <c r="C178" s="105"/>
      <c r="P178" s="102"/>
      <c r="Q178" s="102"/>
      <c r="R178" s="102"/>
      <c r="S178" s="102"/>
      <c r="T178" s="102"/>
      <c r="U178" s="102"/>
    </row>
    <row r="179" spans="2:21" s="97" customFormat="1" x14ac:dyDescent="0.2">
      <c r="B179" s="105"/>
      <c r="C179" s="105"/>
      <c r="P179" s="102"/>
      <c r="Q179" s="102"/>
      <c r="R179" s="102"/>
      <c r="S179" s="102"/>
      <c r="T179" s="102"/>
      <c r="U179" s="102"/>
    </row>
    <row r="180" spans="2:21" s="97" customFormat="1" x14ac:dyDescent="0.2">
      <c r="B180" s="105"/>
      <c r="C180" s="105"/>
      <c r="P180" s="102"/>
      <c r="Q180" s="102"/>
      <c r="R180" s="102"/>
      <c r="S180" s="102"/>
      <c r="T180" s="102"/>
      <c r="U180" s="102"/>
    </row>
    <row r="181" spans="2:21" s="97" customFormat="1" x14ac:dyDescent="0.2">
      <c r="B181" s="105"/>
      <c r="C181" s="105"/>
      <c r="P181" s="102"/>
      <c r="Q181" s="102"/>
      <c r="R181" s="102"/>
      <c r="S181" s="102"/>
      <c r="T181" s="102"/>
      <c r="U181" s="102"/>
    </row>
    <row r="182" spans="2:21" s="97" customFormat="1" x14ac:dyDescent="0.2">
      <c r="B182" s="105"/>
      <c r="C182" s="105"/>
      <c r="P182" s="102"/>
      <c r="Q182" s="102"/>
      <c r="R182" s="102"/>
      <c r="S182" s="102"/>
      <c r="T182" s="102"/>
      <c r="U182" s="102"/>
    </row>
    <row r="183" spans="2:21" s="97" customFormat="1" x14ac:dyDescent="0.2">
      <c r="B183" s="105"/>
      <c r="C183" s="105"/>
      <c r="P183" s="102"/>
      <c r="Q183" s="102"/>
      <c r="R183" s="102"/>
      <c r="S183" s="102"/>
      <c r="T183" s="102"/>
      <c r="U183" s="102"/>
    </row>
    <row r="184" spans="2:21" s="97" customFormat="1" x14ac:dyDescent="0.2">
      <c r="B184" s="105"/>
      <c r="C184" s="105"/>
      <c r="P184" s="102"/>
      <c r="Q184" s="102"/>
      <c r="R184" s="102"/>
      <c r="S184" s="102"/>
      <c r="T184" s="102"/>
      <c r="U184" s="102"/>
    </row>
    <row r="185" spans="2:21" s="97" customFormat="1" x14ac:dyDescent="0.2">
      <c r="B185" s="105"/>
      <c r="C185" s="105"/>
      <c r="P185" s="102"/>
      <c r="Q185" s="102"/>
      <c r="R185" s="102"/>
      <c r="S185" s="102"/>
      <c r="T185" s="102"/>
      <c r="U185" s="102"/>
    </row>
    <row r="186" spans="2:21" s="97" customFormat="1" x14ac:dyDescent="0.2">
      <c r="B186" s="105"/>
      <c r="C186" s="105"/>
      <c r="P186" s="102"/>
      <c r="Q186" s="102"/>
      <c r="R186" s="102"/>
      <c r="S186" s="102"/>
      <c r="T186" s="102"/>
      <c r="U186" s="102"/>
    </row>
    <row r="187" spans="2:21" s="97" customFormat="1" x14ac:dyDescent="0.2">
      <c r="B187" s="105"/>
      <c r="C187" s="105"/>
      <c r="P187" s="102"/>
      <c r="Q187" s="102"/>
      <c r="R187" s="102"/>
      <c r="S187" s="102"/>
      <c r="T187" s="102"/>
      <c r="U187" s="102"/>
    </row>
    <row r="188" spans="2:21" s="97" customFormat="1" x14ac:dyDescent="0.2">
      <c r="B188" s="105"/>
      <c r="C188" s="105"/>
      <c r="P188" s="102"/>
      <c r="Q188" s="102"/>
      <c r="R188" s="102"/>
      <c r="S188" s="102"/>
      <c r="T188" s="102"/>
      <c r="U188" s="102"/>
    </row>
    <row r="189" spans="2:21" s="97" customFormat="1" x14ac:dyDescent="0.2">
      <c r="B189" s="105"/>
      <c r="C189" s="105"/>
      <c r="P189" s="102"/>
      <c r="Q189" s="102"/>
      <c r="R189" s="102"/>
      <c r="S189" s="102"/>
      <c r="T189" s="102"/>
      <c r="U189" s="102"/>
    </row>
    <row r="190" spans="2:21" s="97" customFormat="1" x14ac:dyDescent="0.2">
      <c r="B190" s="105"/>
      <c r="C190" s="105"/>
      <c r="P190" s="102"/>
      <c r="Q190" s="102"/>
      <c r="R190" s="102"/>
      <c r="S190" s="102"/>
      <c r="T190" s="102"/>
      <c r="U190" s="102"/>
    </row>
    <row r="191" spans="2:21" s="97" customFormat="1" x14ac:dyDescent="0.2">
      <c r="B191" s="105"/>
      <c r="C191" s="105"/>
      <c r="P191" s="102"/>
      <c r="Q191" s="102"/>
      <c r="R191" s="102"/>
      <c r="S191" s="102"/>
      <c r="T191" s="102"/>
      <c r="U191" s="102"/>
    </row>
    <row r="192" spans="2:21" s="97" customFormat="1" x14ac:dyDescent="0.2">
      <c r="B192" s="105"/>
      <c r="C192" s="105"/>
      <c r="P192" s="102"/>
      <c r="Q192" s="102"/>
      <c r="R192" s="102"/>
      <c r="S192" s="102"/>
      <c r="T192" s="102"/>
      <c r="U192" s="102"/>
    </row>
    <row r="193" spans="2:21" s="97" customFormat="1" x14ac:dyDescent="0.2">
      <c r="B193" s="105"/>
      <c r="C193" s="105"/>
      <c r="P193" s="102"/>
      <c r="Q193" s="102"/>
      <c r="R193" s="102"/>
      <c r="S193" s="102"/>
      <c r="T193" s="102"/>
      <c r="U193" s="102"/>
    </row>
    <row r="194" spans="2:21" s="97" customFormat="1" x14ac:dyDescent="0.2">
      <c r="B194" s="105"/>
      <c r="C194" s="105"/>
      <c r="P194" s="102"/>
      <c r="Q194" s="102"/>
      <c r="R194" s="102"/>
      <c r="S194" s="102"/>
      <c r="T194" s="102"/>
      <c r="U194" s="102"/>
    </row>
    <row r="195" spans="2:21" s="97" customFormat="1" x14ac:dyDescent="0.2">
      <c r="B195" s="105"/>
      <c r="C195" s="105"/>
      <c r="P195" s="102"/>
      <c r="Q195" s="102"/>
      <c r="R195" s="102"/>
      <c r="S195" s="102"/>
      <c r="T195" s="102"/>
      <c r="U195" s="102"/>
    </row>
    <row r="196" spans="2:21" s="97" customFormat="1" x14ac:dyDescent="0.2">
      <c r="B196" s="105"/>
      <c r="C196" s="105"/>
      <c r="P196" s="102"/>
      <c r="Q196" s="102"/>
      <c r="R196" s="102"/>
      <c r="S196" s="102"/>
      <c r="T196" s="102"/>
      <c r="U196" s="102"/>
    </row>
    <row r="197" spans="2:21" s="97" customFormat="1" x14ac:dyDescent="0.2">
      <c r="B197" s="105"/>
      <c r="C197" s="105"/>
      <c r="P197" s="102"/>
      <c r="Q197" s="102"/>
      <c r="R197" s="102"/>
      <c r="S197" s="102"/>
      <c r="T197" s="102"/>
      <c r="U197" s="102"/>
    </row>
    <row r="198" spans="2:21" s="97" customFormat="1" x14ac:dyDescent="0.2">
      <c r="B198" s="105"/>
      <c r="C198" s="105"/>
      <c r="P198" s="102"/>
      <c r="Q198" s="102"/>
      <c r="R198" s="102"/>
      <c r="S198" s="102"/>
      <c r="T198" s="102"/>
      <c r="U198" s="102"/>
    </row>
    <row r="199" spans="2:21" s="97" customFormat="1" x14ac:dyDescent="0.2">
      <c r="B199" s="105"/>
      <c r="C199" s="105"/>
      <c r="P199" s="102"/>
      <c r="Q199" s="102"/>
      <c r="R199" s="102"/>
      <c r="S199" s="102"/>
      <c r="T199" s="102"/>
      <c r="U199" s="102"/>
    </row>
    <row r="200" spans="2:21" s="97" customFormat="1" x14ac:dyDescent="0.2">
      <c r="B200" s="105"/>
      <c r="C200" s="105"/>
      <c r="P200" s="102"/>
      <c r="Q200" s="102"/>
      <c r="R200" s="102"/>
      <c r="S200" s="102"/>
      <c r="T200" s="102"/>
      <c r="U200" s="102"/>
    </row>
    <row r="201" spans="2:21" s="97" customFormat="1" x14ac:dyDescent="0.2">
      <c r="B201" s="105"/>
      <c r="C201" s="105"/>
      <c r="P201" s="102"/>
      <c r="Q201" s="102"/>
      <c r="R201" s="102"/>
      <c r="S201" s="102"/>
      <c r="T201" s="102"/>
      <c r="U201" s="102"/>
    </row>
    <row r="202" spans="2:21" s="97" customFormat="1" x14ac:dyDescent="0.2">
      <c r="B202" s="105"/>
      <c r="C202" s="105"/>
      <c r="P202" s="102"/>
      <c r="Q202" s="102"/>
      <c r="R202" s="102"/>
      <c r="S202" s="102"/>
      <c r="T202" s="102"/>
      <c r="U202" s="102"/>
    </row>
    <row r="203" spans="2:21" s="97" customFormat="1" x14ac:dyDescent="0.2">
      <c r="B203" s="105"/>
      <c r="C203" s="105"/>
      <c r="P203" s="102"/>
      <c r="Q203" s="102"/>
      <c r="R203" s="102"/>
      <c r="S203" s="102"/>
      <c r="T203" s="102"/>
      <c r="U203" s="102"/>
    </row>
    <row r="204" spans="2:21" s="97" customFormat="1" x14ac:dyDescent="0.2">
      <c r="B204" s="105"/>
      <c r="C204" s="105"/>
      <c r="P204" s="102"/>
      <c r="Q204" s="102"/>
      <c r="R204" s="102"/>
      <c r="S204" s="102"/>
      <c r="T204" s="102"/>
      <c r="U204" s="102"/>
    </row>
    <row r="205" spans="2:21" s="97" customFormat="1" x14ac:dyDescent="0.2">
      <c r="B205" s="105"/>
      <c r="C205" s="105"/>
      <c r="P205" s="102"/>
      <c r="Q205" s="102"/>
      <c r="R205" s="102"/>
      <c r="S205" s="102"/>
      <c r="T205" s="102"/>
      <c r="U205" s="102"/>
    </row>
    <row r="206" spans="2:21" s="97" customFormat="1" x14ac:dyDescent="0.2">
      <c r="B206" s="105"/>
      <c r="C206" s="105"/>
      <c r="P206" s="102"/>
      <c r="Q206" s="102"/>
      <c r="R206" s="102"/>
      <c r="S206" s="102"/>
      <c r="T206" s="102"/>
      <c r="U206" s="102"/>
    </row>
    <row r="207" spans="2:21" s="97" customFormat="1" x14ac:dyDescent="0.2">
      <c r="B207" s="105"/>
      <c r="C207" s="105"/>
      <c r="P207" s="102"/>
      <c r="Q207" s="102"/>
      <c r="R207" s="102"/>
      <c r="S207" s="102"/>
      <c r="T207" s="102"/>
      <c r="U207" s="102"/>
    </row>
    <row r="208" spans="2:21" s="97" customFormat="1" x14ac:dyDescent="0.2">
      <c r="B208" s="105"/>
      <c r="C208" s="105"/>
      <c r="P208" s="102"/>
      <c r="Q208" s="102"/>
      <c r="R208" s="102"/>
      <c r="S208" s="102"/>
      <c r="T208" s="102"/>
      <c r="U208" s="102"/>
    </row>
    <row r="209" spans="2:21" s="97" customFormat="1" x14ac:dyDescent="0.2">
      <c r="B209" s="105"/>
      <c r="C209" s="105"/>
      <c r="P209" s="102"/>
      <c r="Q209" s="102"/>
      <c r="R209" s="102"/>
      <c r="S209" s="102"/>
      <c r="T209" s="102"/>
      <c r="U209" s="102"/>
    </row>
    <row r="210" spans="2:21" s="97" customFormat="1" x14ac:dyDescent="0.2">
      <c r="B210" s="105"/>
      <c r="C210" s="105"/>
      <c r="P210" s="102"/>
      <c r="Q210" s="102"/>
      <c r="R210" s="102"/>
      <c r="S210" s="102"/>
      <c r="T210" s="102"/>
      <c r="U210" s="102"/>
    </row>
    <row r="211" spans="2:21" s="97" customFormat="1" x14ac:dyDescent="0.2">
      <c r="B211" s="105"/>
      <c r="C211" s="105"/>
      <c r="P211" s="102"/>
      <c r="Q211" s="102"/>
      <c r="R211" s="102"/>
      <c r="S211" s="102"/>
      <c r="T211" s="102"/>
      <c r="U211" s="102"/>
    </row>
    <row r="212" spans="2:21" s="97" customFormat="1" x14ac:dyDescent="0.2">
      <c r="B212" s="105"/>
      <c r="C212" s="105"/>
      <c r="P212" s="102"/>
      <c r="Q212" s="102"/>
      <c r="R212" s="102"/>
      <c r="S212" s="102"/>
      <c r="T212" s="102"/>
      <c r="U212" s="102"/>
    </row>
    <row r="213" spans="2:21" s="97" customFormat="1" x14ac:dyDescent="0.2">
      <c r="B213" s="105"/>
      <c r="C213" s="105"/>
      <c r="P213" s="102"/>
      <c r="Q213" s="102"/>
      <c r="R213" s="102"/>
      <c r="S213" s="102"/>
      <c r="T213" s="102"/>
      <c r="U213" s="102"/>
    </row>
    <row r="214" spans="2:21" s="97" customFormat="1" x14ac:dyDescent="0.2">
      <c r="B214" s="105"/>
      <c r="C214" s="105"/>
      <c r="P214" s="102"/>
      <c r="Q214" s="102"/>
      <c r="R214" s="102"/>
      <c r="S214" s="102"/>
      <c r="T214" s="102"/>
      <c r="U214" s="102"/>
    </row>
    <row r="215" spans="2:21" s="97" customFormat="1" x14ac:dyDescent="0.2">
      <c r="B215" s="105"/>
      <c r="C215" s="105"/>
      <c r="P215" s="102"/>
      <c r="Q215" s="102"/>
      <c r="R215" s="102"/>
      <c r="S215" s="102"/>
      <c r="T215" s="102"/>
      <c r="U215" s="102"/>
    </row>
    <row r="216" spans="2:21" s="97" customFormat="1" x14ac:dyDescent="0.2">
      <c r="B216" s="105"/>
      <c r="C216" s="105"/>
      <c r="P216" s="102"/>
      <c r="Q216" s="102"/>
      <c r="R216" s="102"/>
      <c r="S216" s="102"/>
      <c r="T216" s="102"/>
      <c r="U216" s="102"/>
    </row>
    <row r="217" spans="2:21" s="97" customFormat="1" x14ac:dyDescent="0.2">
      <c r="B217" s="105"/>
      <c r="C217" s="105"/>
      <c r="P217" s="102"/>
      <c r="Q217" s="102"/>
      <c r="R217" s="102"/>
      <c r="S217" s="102"/>
      <c r="T217" s="102"/>
      <c r="U217" s="102"/>
    </row>
    <row r="218" spans="2:21" s="97" customFormat="1" x14ac:dyDescent="0.2">
      <c r="B218" s="105"/>
      <c r="C218" s="105"/>
      <c r="P218" s="102"/>
      <c r="Q218" s="102"/>
      <c r="R218" s="102"/>
      <c r="S218" s="102"/>
      <c r="T218" s="102"/>
      <c r="U218" s="102"/>
    </row>
    <row r="219" spans="2:21" s="97" customFormat="1" x14ac:dyDescent="0.2">
      <c r="B219" s="105"/>
      <c r="C219" s="105"/>
      <c r="P219" s="102"/>
      <c r="Q219" s="102"/>
      <c r="R219" s="102"/>
      <c r="S219" s="102"/>
      <c r="T219" s="102"/>
      <c r="U219" s="102"/>
    </row>
    <row r="220" spans="2:21" s="97" customFormat="1" x14ac:dyDescent="0.2">
      <c r="B220" s="105"/>
      <c r="C220" s="105"/>
      <c r="P220" s="102"/>
      <c r="Q220" s="102"/>
      <c r="R220" s="102"/>
      <c r="S220" s="102"/>
      <c r="T220" s="102"/>
      <c r="U220" s="102"/>
    </row>
    <row r="221" spans="2:21" s="97" customFormat="1" x14ac:dyDescent="0.2">
      <c r="B221" s="105"/>
      <c r="C221" s="105"/>
      <c r="P221" s="102"/>
      <c r="Q221" s="102"/>
      <c r="R221" s="102"/>
      <c r="S221" s="102"/>
      <c r="T221" s="102"/>
      <c r="U221" s="102"/>
    </row>
    <row r="222" spans="2:21" s="97" customFormat="1" x14ac:dyDescent="0.2">
      <c r="B222" s="105"/>
      <c r="C222" s="105"/>
      <c r="P222" s="102"/>
      <c r="Q222" s="102"/>
      <c r="R222" s="102"/>
      <c r="S222" s="102"/>
      <c r="T222" s="102"/>
      <c r="U222" s="102"/>
    </row>
    <row r="223" spans="2:21" s="97" customFormat="1" x14ac:dyDescent="0.2">
      <c r="B223" s="105"/>
      <c r="C223" s="105"/>
      <c r="P223" s="102"/>
      <c r="Q223" s="102"/>
      <c r="R223" s="102"/>
      <c r="S223" s="102"/>
      <c r="T223" s="102"/>
      <c r="U223" s="102"/>
    </row>
    <row r="224" spans="2:21" s="97" customFormat="1" x14ac:dyDescent="0.2">
      <c r="B224" s="105"/>
      <c r="C224" s="105"/>
      <c r="P224" s="102"/>
      <c r="Q224" s="102"/>
      <c r="R224" s="102"/>
      <c r="S224" s="102"/>
      <c r="T224" s="102"/>
      <c r="U224" s="102"/>
    </row>
    <row r="225" spans="2:21" s="97" customFormat="1" x14ac:dyDescent="0.2">
      <c r="B225" s="105"/>
      <c r="C225" s="105"/>
      <c r="P225" s="102"/>
      <c r="Q225" s="102"/>
      <c r="R225" s="102"/>
      <c r="S225" s="102"/>
      <c r="T225" s="102"/>
      <c r="U225" s="102"/>
    </row>
    <row r="226" spans="2:21" s="97" customFormat="1" x14ac:dyDescent="0.2">
      <c r="B226" s="105"/>
      <c r="C226" s="105"/>
      <c r="P226" s="102"/>
      <c r="Q226" s="102"/>
      <c r="R226" s="102"/>
      <c r="S226" s="102"/>
      <c r="T226" s="102"/>
      <c r="U226" s="102"/>
    </row>
    <row r="227" spans="2:21" s="97" customFormat="1" x14ac:dyDescent="0.2">
      <c r="B227" s="105"/>
      <c r="C227" s="105"/>
      <c r="P227" s="102"/>
      <c r="Q227" s="102"/>
      <c r="R227" s="102"/>
      <c r="S227" s="102"/>
      <c r="T227" s="102"/>
      <c r="U227" s="102"/>
    </row>
    <row r="228" spans="2:21" s="97" customFormat="1" x14ac:dyDescent="0.2">
      <c r="B228" s="105"/>
      <c r="C228" s="105"/>
      <c r="P228" s="102"/>
      <c r="Q228" s="102"/>
      <c r="R228" s="102"/>
      <c r="S228" s="102"/>
      <c r="T228" s="102"/>
      <c r="U228" s="102"/>
    </row>
    <row r="229" spans="2:21" s="97" customFormat="1" x14ac:dyDescent="0.2">
      <c r="B229" s="105"/>
      <c r="C229" s="105"/>
      <c r="P229" s="102"/>
      <c r="Q229" s="102"/>
      <c r="R229" s="102"/>
      <c r="S229" s="102"/>
      <c r="T229" s="102"/>
      <c r="U229" s="102"/>
    </row>
    <row r="230" spans="2:21" s="97" customFormat="1" x14ac:dyDescent="0.2">
      <c r="B230" s="105"/>
      <c r="C230" s="105"/>
      <c r="P230" s="102"/>
      <c r="Q230" s="102"/>
      <c r="R230" s="102"/>
      <c r="S230" s="102"/>
      <c r="T230" s="102"/>
      <c r="U230" s="102"/>
    </row>
    <row r="231" spans="2:21" s="97" customFormat="1" x14ac:dyDescent="0.2">
      <c r="B231" s="105"/>
      <c r="C231" s="105"/>
      <c r="P231" s="102"/>
      <c r="Q231" s="102"/>
      <c r="R231" s="102"/>
      <c r="S231" s="102"/>
      <c r="T231" s="102"/>
      <c r="U231" s="102"/>
    </row>
    <row r="232" spans="2:21" s="97" customFormat="1" x14ac:dyDescent="0.2">
      <c r="B232" s="105"/>
      <c r="C232" s="105"/>
      <c r="P232" s="102"/>
      <c r="Q232" s="102"/>
      <c r="R232" s="102"/>
      <c r="S232" s="102"/>
      <c r="T232" s="102"/>
      <c r="U232" s="102"/>
    </row>
    <row r="233" spans="2:21" s="97" customFormat="1" x14ac:dyDescent="0.2">
      <c r="B233" s="105"/>
      <c r="C233" s="105"/>
      <c r="P233" s="102"/>
      <c r="Q233" s="102"/>
      <c r="R233" s="102"/>
      <c r="S233" s="102"/>
      <c r="T233" s="102"/>
      <c r="U233" s="102"/>
    </row>
    <row r="234" spans="2:21" s="97" customFormat="1" x14ac:dyDescent="0.2">
      <c r="B234" s="105"/>
      <c r="C234" s="105"/>
      <c r="P234" s="102"/>
      <c r="Q234" s="102"/>
      <c r="R234" s="102"/>
      <c r="S234" s="102"/>
      <c r="T234" s="102"/>
      <c r="U234" s="102"/>
    </row>
    <row r="235" spans="2:21" s="97" customFormat="1" x14ac:dyDescent="0.2">
      <c r="B235" s="105"/>
      <c r="C235" s="105"/>
      <c r="P235" s="102"/>
      <c r="Q235" s="102"/>
      <c r="R235" s="102"/>
      <c r="S235" s="102"/>
      <c r="T235" s="102"/>
      <c r="U235" s="102"/>
    </row>
    <row r="236" spans="2:21" s="97" customFormat="1" x14ac:dyDescent="0.2">
      <c r="B236" s="105"/>
      <c r="C236" s="105"/>
      <c r="P236" s="102"/>
      <c r="Q236" s="102"/>
      <c r="R236" s="102"/>
      <c r="S236" s="102"/>
      <c r="T236" s="102"/>
      <c r="U236" s="102"/>
    </row>
    <row r="237" spans="2:21" s="97" customFormat="1" x14ac:dyDescent="0.2">
      <c r="B237" s="105"/>
      <c r="C237" s="105"/>
      <c r="P237" s="102"/>
      <c r="Q237" s="102"/>
      <c r="R237" s="102"/>
      <c r="S237" s="102"/>
      <c r="T237" s="102"/>
      <c r="U237" s="102"/>
    </row>
    <row r="238" spans="2:21" s="97" customFormat="1" x14ac:dyDescent="0.2">
      <c r="B238" s="105"/>
      <c r="C238" s="105"/>
      <c r="P238" s="102"/>
      <c r="Q238" s="102"/>
      <c r="R238" s="102"/>
      <c r="S238" s="102"/>
      <c r="T238" s="102"/>
      <c r="U238" s="102"/>
    </row>
    <row r="239" spans="2:21" s="97" customFormat="1" x14ac:dyDescent="0.2">
      <c r="B239" s="105"/>
      <c r="C239" s="105"/>
      <c r="P239" s="102"/>
      <c r="Q239" s="102"/>
      <c r="R239" s="102"/>
      <c r="S239" s="102"/>
      <c r="T239" s="102"/>
      <c r="U239" s="102"/>
    </row>
    <row r="240" spans="2:21" s="97" customFormat="1" x14ac:dyDescent="0.2">
      <c r="B240" s="105"/>
      <c r="C240" s="105"/>
      <c r="P240" s="102"/>
      <c r="Q240" s="102"/>
      <c r="R240" s="102"/>
      <c r="S240" s="102"/>
      <c r="T240" s="102"/>
      <c r="U240" s="102"/>
    </row>
    <row r="241" spans="2:21" s="97" customFormat="1" x14ac:dyDescent="0.2">
      <c r="B241" s="105"/>
      <c r="C241" s="105"/>
      <c r="P241" s="102"/>
      <c r="Q241" s="102"/>
      <c r="R241" s="102"/>
      <c r="S241" s="102"/>
      <c r="T241" s="102"/>
      <c r="U241" s="102"/>
    </row>
    <row r="242" spans="2:21" s="97" customFormat="1" x14ac:dyDescent="0.2">
      <c r="B242" s="105"/>
      <c r="C242" s="105"/>
      <c r="P242" s="102"/>
      <c r="Q242" s="102"/>
      <c r="R242" s="102"/>
      <c r="S242" s="102"/>
      <c r="T242" s="102"/>
      <c r="U242" s="102"/>
    </row>
    <row r="243" spans="2:21" s="97" customFormat="1" x14ac:dyDescent="0.2">
      <c r="B243" s="105"/>
      <c r="C243" s="105"/>
      <c r="P243" s="102"/>
      <c r="Q243" s="102"/>
      <c r="R243" s="102"/>
      <c r="S243" s="102"/>
      <c r="T243" s="102"/>
      <c r="U243" s="102"/>
    </row>
    <row r="244" spans="2:21" s="97" customFormat="1" x14ac:dyDescent="0.2">
      <c r="B244" s="105"/>
      <c r="C244" s="105"/>
      <c r="P244" s="102"/>
      <c r="Q244" s="102"/>
      <c r="R244" s="102"/>
      <c r="S244" s="102"/>
      <c r="T244" s="102"/>
      <c r="U244" s="102"/>
    </row>
    <row r="245" spans="2:21" s="97" customFormat="1" x14ac:dyDescent="0.2">
      <c r="B245" s="105"/>
      <c r="C245" s="105"/>
      <c r="P245" s="102"/>
      <c r="Q245" s="102"/>
      <c r="R245" s="102"/>
      <c r="S245" s="102"/>
      <c r="T245" s="102"/>
      <c r="U245" s="102"/>
    </row>
    <row r="246" spans="2:21" s="97" customFormat="1" x14ac:dyDescent="0.2">
      <c r="B246" s="105"/>
      <c r="C246" s="105"/>
      <c r="P246" s="102"/>
      <c r="Q246" s="102"/>
      <c r="R246" s="102"/>
      <c r="S246" s="102"/>
      <c r="T246" s="102"/>
      <c r="U246" s="102"/>
    </row>
    <row r="247" spans="2:21" s="97" customFormat="1" x14ac:dyDescent="0.2">
      <c r="B247" s="105"/>
      <c r="C247" s="105"/>
      <c r="P247" s="102"/>
      <c r="Q247" s="102"/>
      <c r="R247" s="102"/>
      <c r="S247" s="102"/>
      <c r="T247" s="102"/>
      <c r="U247" s="102"/>
    </row>
    <row r="248" spans="2:21" s="97" customFormat="1" x14ac:dyDescent="0.2">
      <c r="B248" s="105"/>
      <c r="C248" s="105"/>
      <c r="P248" s="102"/>
      <c r="Q248" s="102"/>
      <c r="R248" s="102"/>
      <c r="S248" s="102"/>
      <c r="T248" s="102"/>
      <c r="U248" s="102"/>
    </row>
    <row r="249" spans="2:21" s="97" customFormat="1" x14ac:dyDescent="0.2">
      <c r="B249" s="105"/>
      <c r="C249" s="105"/>
      <c r="P249" s="102"/>
      <c r="Q249" s="102"/>
      <c r="R249" s="102"/>
      <c r="S249" s="102"/>
      <c r="T249" s="102"/>
      <c r="U249" s="102"/>
    </row>
    <row r="250" spans="2:21" s="97" customFormat="1" x14ac:dyDescent="0.2">
      <c r="B250" s="105"/>
      <c r="C250" s="105"/>
      <c r="P250" s="102"/>
      <c r="Q250" s="102"/>
      <c r="R250" s="102"/>
      <c r="S250" s="102"/>
      <c r="T250" s="102"/>
      <c r="U250" s="102"/>
    </row>
    <row r="251" spans="2:21" s="97" customFormat="1" x14ac:dyDescent="0.2">
      <c r="B251" s="105"/>
      <c r="C251" s="105"/>
      <c r="P251" s="102"/>
      <c r="Q251" s="102"/>
      <c r="R251" s="102"/>
      <c r="S251" s="102"/>
      <c r="T251" s="102"/>
      <c r="U251" s="102"/>
    </row>
    <row r="252" spans="2:21" s="97" customFormat="1" x14ac:dyDescent="0.2">
      <c r="B252" s="105"/>
      <c r="C252" s="105"/>
      <c r="P252" s="102"/>
      <c r="Q252" s="102"/>
      <c r="R252" s="102"/>
      <c r="S252" s="102"/>
      <c r="T252" s="102"/>
      <c r="U252" s="102"/>
    </row>
    <row r="253" spans="2:21" s="97" customFormat="1" x14ac:dyDescent="0.2">
      <c r="B253" s="105"/>
      <c r="C253" s="105"/>
      <c r="P253" s="102"/>
      <c r="Q253" s="102"/>
      <c r="R253" s="102"/>
      <c r="S253" s="102"/>
      <c r="T253" s="102"/>
      <c r="U253" s="102"/>
    </row>
    <row r="254" spans="2:21" ht="12.5" x14ac:dyDescent="0.25">
      <c r="B254" s="98"/>
      <c r="C254" s="98"/>
    </row>
    <row r="255" spans="2:21" ht="12.5" x14ac:dyDescent="0.25">
      <c r="B255" s="98"/>
      <c r="C255" s="98"/>
    </row>
    <row r="256" spans="2:21" ht="12.5" x14ac:dyDescent="0.25">
      <c r="B256" s="98"/>
      <c r="C256" s="98"/>
    </row>
    <row r="257" spans="2:3" ht="12.5" x14ac:dyDescent="0.25">
      <c r="B257" s="98"/>
      <c r="C257" s="98"/>
    </row>
    <row r="258" spans="2:3" ht="12.5" x14ac:dyDescent="0.25">
      <c r="B258" s="98"/>
      <c r="C258" s="98"/>
    </row>
    <row r="259" spans="2:3" ht="12.5" x14ac:dyDescent="0.25">
      <c r="B259" s="98"/>
      <c r="C259" s="98"/>
    </row>
    <row r="260" spans="2:3" ht="12.5" x14ac:dyDescent="0.25">
      <c r="B260" s="98"/>
      <c r="C260" s="98"/>
    </row>
    <row r="261" spans="2:3" ht="12.5" x14ac:dyDescent="0.25">
      <c r="B261" s="98"/>
      <c r="C261" s="98"/>
    </row>
    <row r="262" spans="2:3" ht="12.5" x14ac:dyDescent="0.25">
      <c r="B262" s="98"/>
      <c r="C262" s="98"/>
    </row>
    <row r="263" spans="2:3" ht="12.5" x14ac:dyDescent="0.25">
      <c r="B263" s="98"/>
      <c r="C263" s="98"/>
    </row>
    <row r="264" spans="2:3" ht="12.5" x14ac:dyDescent="0.25">
      <c r="B264" s="98"/>
      <c r="C264" s="98"/>
    </row>
    <row r="265" spans="2:3" ht="12.5" x14ac:dyDescent="0.25">
      <c r="B265" s="98"/>
      <c r="C265" s="98"/>
    </row>
    <row r="266" spans="2:3" ht="12.5" x14ac:dyDescent="0.25">
      <c r="B266" s="98"/>
      <c r="C266" s="98"/>
    </row>
    <row r="267" spans="2:3" ht="12.5" x14ac:dyDescent="0.25">
      <c r="B267" s="98"/>
      <c r="C267" s="98"/>
    </row>
    <row r="268" spans="2:3" ht="12.5" x14ac:dyDescent="0.25">
      <c r="B268" s="98"/>
      <c r="C268" s="98"/>
    </row>
    <row r="269" spans="2:3" ht="12.5" x14ac:dyDescent="0.25">
      <c r="B269" s="98"/>
      <c r="C269" s="98"/>
    </row>
    <row r="270" spans="2:3" ht="12.5" x14ac:dyDescent="0.25">
      <c r="B270" s="98"/>
      <c r="C270" s="98"/>
    </row>
    <row r="271" spans="2:3" ht="12.5" x14ac:dyDescent="0.25">
      <c r="B271" s="98"/>
      <c r="C271" s="98"/>
    </row>
    <row r="272" spans="2:3" ht="12.5" x14ac:dyDescent="0.25">
      <c r="B272" s="98"/>
      <c r="C272" s="98"/>
    </row>
    <row r="273" spans="2:3" ht="12.5" x14ac:dyDescent="0.25">
      <c r="B273" s="98"/>
      <c r="C273" s="98"/>
    </row>
    <row r="274" spans="2:3" ht="12.5" x14ac:dyDescent="0.25">
      <c r="B274" s="98"/>
      <c r="C274" s="98"/>
    </row>
    <row r="275" spans="2:3" ht="12.5" x14ac:dyDescent="0.25">
      <c r="B275" s="98"/>
      <c r="C275" s="98"/>
    </row>
  </sheetData>
  <sheetProtection formatCells="0" formatColumns="0" formatRows="0" insertColumns="0" insertHyperlinks="0" selectLockedCells="1" autoFilter="0" pivotTables="0"/>
  <sortState xmlns:xlrd2="http://schemas.microsoft.com/office/spreadsheetml/2017/richdata2" ref="A133:AB251">
    <sortCondition ref="J133:J251"/>
    <sortCondition ref="B133:B251"/>
  </sortState>
  <dataConsolidate/>
  <mergeCells count="80">
    <mergeCell ref="A2:L2"/>
    <mergeCell ref="A86:K86"/>
    <mergeCell ref="C4:O4"/>
    <mergeCell ref="A84:B84"/>
    <mergeCell ref="C84:D84"/>
    <mergeCell ref="E84:I84"/>
    <mergeCell ref="A85:B85"/>
    <mergeCell ref="C85:D85"/>
    <mergeCell ref="E85:I85"/>
    <mergeCell ref="A83:B83"/>
    <mergeCell ref="C83:D83"/>
    <mergeCell ref="E83:I83"/>
    <mergeCell ref="A71:M71"/>
    <mergeCell ref="A76:M76"/>
    <mergeCell ref="A77:M77"/>
    <mergeCell ref="A80:M80"/>
    <mergeCell ref="A82:O82"/>
    <mergeCell ref="N59:N60"/>
    <mergeCell ref="O59:O60"/>
    <mergeCell ref="A60:I60"/>
    <mergeCell ref="L59:L60"/>
    <mergeCell ref="A61:I61"/>
    <mergeCell ref="A66:I66"/>
    <mergeCell ref="A68:I68"/>
    <mergeCell ref="A69:I69"/>
    <mergeCell ref="A62:I62"/>
    <mergeCell ref="A63:I63"/>
    <mergeCell ref="A64:I64"/>
    <mergeCell ref="A65:I65"/>
    <mergeCell ref="A72:M72"/>
    <mergeCell ref="A56:M56"/>
    <mergeCell ref="A57:M57"/>
    <mergeCell ref="A58:M58"/>
    <mergeCell ref="M59:M60"/>
    <mergeCell ref="A79:M79"/>
    <mergeCell ref="A73:M73"/>
    <mergeCell ref="A74:M74"/>
    <mergeCell ref="A75:M75"/>
    <mergeCell ref="A78:M78"/>
    <mergeCell ref="A41:G41"/>
    <mergeCell ref="A35:G35"/>
    <mergeCell ref="A54:M54"/>
    <mergeCell ref="A55:M55"/>
    <mergeCell ref="A42:G42"/>
    <mergeCell ref="A43:G43"/>
    <mergeCell ref="A47:M47"/>
    <mergeCell ref="A48:M48"/>
    <mergeCell ref="A49:M49"/>
    <mergeCell ref="A50:M50"/>
    <mergeCell ref="A51:M51"/>
    <mergeCell ref="A52:M52"/>
    <mergeCell ref="A53:M53"/>
    <mergeCell ref="A44:G44"/>
    <mergeCell ref="A7:O7"/>
    <mergeCell ref="A8:G8"/>
    <mergeCell ref="A9:B9"/>
    <mergeCell ref="C9:K9"/>
    <mergeCell ref="A10:B10"/>
    <mergeCell ref="C10:E10"/>
    <mergeCell ref="C23:K23"/>
    <mergeCell ref="A31:G31"/>
    <mergeCell ref="A32:G32"/>
    <mergeCell ref="A12:O12"/>
    <mergeCell ref="C13:K13"/>
    <mergeCell ref="C14:K14"/>
    <mergeCell ref="C21:K21"/>
    <mergeCell ref="C22:K22"/>
    <mergeCell ref="C16:K16"/>
    <mergeCell ref="C18:K18"/>
    <mergeCell ref="C17:K17"/>
    <mergeCell ref="C20:K20"/>
    <mergeCell ref="C19:K19"/>
    <mergeCell ref="C15:K15"/>
    <mergeCell ref="A33:G33"/>
    <mergeCell ref="A26:O26"/>
    <mergeCell ref="A24:K24"/>
    <mergeCell ref="A34:G34"/>
    <mergeCell ref="A40:G40"/>
    <mergeCell ref="A27:I27"/>
    <mergeCell ref="A28:I28"/>
  </mergeCells>
  <phoneticPr fontId="1" type="noConversion"/>
  <conditionalFormatting sqref="C10:E10">
    <cfRule type="expression" dxfId="38" priority="111" stopIfTrue="1">
      <formula>$C$10=""</formula>
    </cfRule>
  </conditionalFormatting>
  <conditionalFormatting sqref="C9">
    <cfRule type="expression" dxfId="37" priority="89" stopIfTrue="1">
      <formula>$C$9=""</formula>
    </cfRule>
  </conditionalFormatting>
  <conditionalFormatting sqref="A14:A23">
    <cfRule type="expression" dxfId="36" priority="18" stopIfTrue="1">
      <formula>AND($A14="",$M14&lt;&gt;"")</formula>
    </cfRule>
  </conditionalFormatting>
  <conditionalFormatting sqref="M14">
    <cfRule type="expression" dxfId="35" priority="106" stopIfTrue="1">
      <formula>$M$14&lt;1</formula>
    </cfRule>
  </conditionalFormatting>
  <conditionalFormatting sqref="O14">
    <cfRule type="expression" dxfId="34" priority="105" stopIfTrue="1">
      <formula>$O$14&lt;0.01</formula>
    </cfRule>
  </conditionalFormatting>
  <conditionalFormatting sqref="O24">
    <cfRule type="expression" dxfId="33" priority="104" stopIfTrue="1">
      <formula>$O$24&lt;&gt;100</formula>
    </cfRule>
  </conditionalFormatting>
  <conditionalFormatting sqref="O58">
    <cfRule type="expression" dxfId="32" priority="48" stopIfTrue="1">
      <formula>$O$48+$O$57&lt;&gt;$O$58</formula>
    </cfRule>
  </conditionalFormatting>
  <conditionalFormatting sqref="O49">
    <cfRule type="expression" dxfId="31" priority="47" stopIfTrue="1">
      <formula>$O$50+$O$51+$O$52+$O$53&lt;&gt;$O$49</formula>
    </cfRule>
  </conditionalFormatting>
  <conditionalFormatting sqref="O48">
    <cfRule type="expression" dxfId="30" priority="46" stopIfTrue="1">
      <formula>$O$49+$O$54&lt;&gt;$O$48</formula>
    </cfRule>
  </conditionalFormatting>
  <conditionalFormatting sqref="O54">
    <cfRule type="expression" dxfId="29" priority="45" stopIfTrue="1">
      <formula>$O$55+$O$56&lt;&gt;$O$54</formula>
    </cfRule>
  </conditionalFormatting>
  <conditionalFormatting sqref="M61 O61">
    <cfRule type="expression" dxfId="28" priority="42" stopIfTrue="1">
      <formula>($K$61+$M$61+$O$61)&lt;&gt;$O$50</formula>
    </cfRule>
  </conditionalFormatting>
  <conditionalFormatting sqref="M62 O62">
    <cfRule type="expression" dxfId="27" priority="41" stopIfTrue="1">
      <formula>($K62+$M62+$O62)&lt;&gt;$O$51</formula>
    </cfRule>
  </conditionalFormatting>
  <conditionalFormatting sqref="M63 O63">
    <cfRule type="expression" dxfId="26" priority="40" stopIfTrue="1">
      <formula>($K63+$M63+$O63)&lt;&gt;$O$52</formula>
    </cfRule>
  </conditionalFormatting>
  <conditionalFormatting sqref="M64 O64">
    <cfRule type="expression" dxfId="25" priority="39" stopIfTrue="1">
      <formula>($K64+$M64+$O64)&lt;&gt;$O$53</formula>
    </cfRule>
  </conditionalFormatting>
  <conditionalFormatting sqref="M42 K42 I42">
    <cfRule type="expression" dxfId="24" priority="36" stopIfTrue="1">
      <formula>AND(#REF!&lt;1,#REF!&gt;1)</formula>
    </cfRule>
  </conditionalFormatting>
  <conditionalFormatting sqref="M41 K41 I41">
    <cfRule type="expression" dxfId="23" priority="35" stopIfTrue="1">
      <formula>AND(#REF!&lt;1,#REF!&gt;1)</formula>
    </cfRule>
  </conditionalFormatting>
  <conditionalFormatting sqref="O41">
    <cfRule type="expression" dxfId="22" priority="112" stopIfTrue="1">
      <formula>$O41&lt;0</formula>
    </cfRule>
  </conditionalFormatting>
  <conditionalFormatting sqref="O42">
    <cfRule type="expression" dxfId="21" priority="113" stopIfTrue="1">
      <formula>$O42&lt;0</formula>
    </cfRule>
  </conditionalFormatting>
  <conditionalFormatting sqref="M44 K44 I44">
    <cfRule type="expression" dxfId="20" priority="30" stopIfTrue="1">
      <formula>AND(#REF!&lt;1,#REF!&gt;1)</formula>
    </cfRule>
  </conditionalFormatting>
  <conditionalFormatting sqref="O44">
    <cfRule type="expression" dxfId="19" priority="31" stopIfTrue="1">
      <formula>$O44&lt;#REF!</formula>
    </cfRule>
  </conditionalFormatting>
  <conditionalFormatting sqref="C15:K23">
    <cfRule type="expression" dxfId="18" priority="23" stopIfTrue="1">
      <formula>AND($A15&lt;&gt;"",$C15="")</formula>
    </cfRule>
  </conditionalFormatting>
  <conditionalFormatting sqref="M14:M23">
    <cfRule type="expression" dxfId="17" priority="21" stopIfTrue="1">
      <formula>AND($A14&lt;&gt;"",M14="")</formula>
    </cfRule>
  </conditionalFormatting>
  <conditionalFormatting sqref="O15">
    <cfRule type="expression" dxfId="16" priority="20" stopIfTrue="1">
      <formula>AND($A15&lt;&gt;"",O15="")</formula>
    </cfRule>
  </conditionalFormatting>
  <conditionalFormatting sqref="O16:O23">
    <cfRule type="expression" dxfId="15" priority="19" stopIfTrue="1">
      <formula>AND($A16&lt;&gt;"",O16="")</formula>
    </cfRule>
  </conditionalFormatting>
  <conditionalFormatting sqref="O44">
    <cfRule type="expression" dxfId="14" priority="17" stopIfTrue="1">
      <formula>$O44&lt;0</formula>
    </cfRule>
  </conditionalFormatting>
  <conditionalFormatting sqref="M66 O66">
    <cfRule type="expression" dxfId="13" priority="28" stopIfTrue="1">
      <formula>($K66+$M66+$O66)&lt;&gt;$O$54</formula>
    </cfRule>
  </conditionalFormatting>
  <conditionalFormatting sqref="A84:B84">
    <cfRule type="expression" dxfId="12" priority="15" stopIfTrue="1">
      <formula>AND($M84&lt;&gt;0,A84="")</formula>
    </cfRule>
  </conditionalFormatting>
  <conditionalFormatting sqref="C84:D84">
    <cfRule type="expression" dxfId="11" priority="13" stopIfTrue="1">
      <formula>AND($M84&lt;&gt;0,C84="")</formula>
    </cfRule>
  </conditionalFormatting>
  <conditionalFormatting sqref="J84">
    <cfRule type="expression" dxfId="10" priority="12" stopIfTrue="1">
      <formula>AND($J84="",$M84&lt;&gt;0)</formula>
    </cfRule>
  </conditionalFormatting>
  <conditionalFormatting sqref="K84">
    <cfRule type="expression" dxfId="9" priority="11" stopIfTrue="1">
      <formula>AND($K84="",$M84&lt;&gt;0)</formula>
    </cfRule>
  </conditionalFormatting>
  <conditionalFormatting sqref="E84:I84">
    <cfRule type="expression" dxfId="8" priority="10" stopIfTrue="1">
      <formula>AND($E$84="",$M$84&lt;&gt;0)</formula>
    </cfRule>
  </conditionalFormatting>
  <conditionalFormatting sqref="A85:B85">
    <cfRule type="expression" dxfId="7" priority="9" stopIfTrue="1">
      <formula>AND($M85&lt;&gt;0,A85="")</formula>
    </cfRule>
  </conditionalFormatting>
  <conditionalFormatting sqref="C85:D85">
    <cfRule type="expression" dxfId="6" priority="8" stopIfTrue="1">
      <formula>AND($M85&lt;&gt;0,C85="")</formula>
    </cfRule>
  </conditionalFormatting>
  <conditionalFormatting sqref="J85">
    <cfRule type="expression" dxfId="5" priority="7" stopIfTrue="1">
      <formula>AND($J85="",$M85&lt;&gt;0)</formula>
    </cfRule>
  </conditionalFormatting>
  <conditionalFormatting sqref="K85">
    <cfRule type="expression" dxfId="4" priority="6" stopIfTrue="1">
      <formula>AND($K85="",$M85&lt;&gt;0)</formula>
    </cfRule>
  </conditionalFormatting>
  <conditionalFormatting sqref="E85:I85">
    <cfRule type="expression" dxfId="3" priority="4" stopIfTrue="1">
      <formula>AND($E$85="",$M$85&lt;&gt;0)</formula>
    </cfRule>
  </conditionalFormatting>
  <conditionalFormatting sqref="M84">
    <cfRule type="expression" dxfId="2" priority="3" stopIfTrue="1">
      <formula>AND($A$84&lt;&gt;"",$M$84=0)</formula>
    </cfRule>
  </conditionalFormatting>
  <conditionalFormatting sqref="M85">
    <cfRule type="expression" dxfId="1" priority="2" stopIfTrue="1">
      <formula>AND($A$85&lt;&gt;"",$M$85=0)</formula>
    </cfRule>
  </conditionalFormatting>
  <conditionalFormatting sqref="B14:B23">
    <cfRule type="expression" dxfId="0" priority="1" stopIfTrue="1">
      <formula>AND($B14="",$A14&lt;&gt;0)</formula>
    </cfRule>
  </conditionalFormatting>
  <dataValidations xWindow="61" yWindow="432" count="10">
    <dataValidation type="whole" errorStyle="information" allowBlank="1" showInputMessage="1" showErrorMessage="1" error="ERROR: La suma ha de ser 100%" prompt="El total del  % de capital social ha de ser 100,00%" sqref="O24" xr:uid="{00000000-0002-0000-0000-000001000000}">
      <formula1>100</formula1>
      <formula2>100</formula2>
    </dataValidation>
    <dataValidation errorStyle="information" allowBlank="1" showInputMessage="1" showErrorMessage="1" prompt="Nombre completo de la EAFI" sqref="C9:K9" xr:uid="{00000000-0002-0000-0000-000002000000}"/>
    <dataValidation allowBlank="1" showInputMessage="1" showErrorMessage="1" promptTitle="NIF" prompt="NIF  de cada uno de los socios" sqref="A14:A23" xr:uid="{00000000-0002-0000-0000-000003000000}"/>
    <dataValidation allowBlank="1" showInputMessage="1" showErrorMessage="1" prompt="Nombre de cada uno de los socios con mas del 5% " sqref="C14:K23" xr:uid="{00000000-0002-0000-0000-000004000000}"/>
    <dataValidation type="list" allowBlank="1" showInputMessage="1" showErrorMessage="1" sqref="B14:B23" xr:uid="{00000000-0002-0000-0000-000005000000}">
      <formula1>"F,J,Z"</formula1>
    </dataValidation>
    <dataValidation type="list" allowBlank="1" showInputMessage="1" showErrorMessage="1" sqref="R17" xr:uid="{00000000-0002-0000-0000-000006000000}">
      <formula1>$T$17:$T$18</formula1>
    </dataValidation>
    <dataValidation type="list" allowBlank="1" showInputMessage="1" showErrorMessage="1" sqref="R16" xr:uid="{00000000-0002-0000-0000-000007000000}">
      <mc:AlternateContent xmlns:x12ac="http://schemas.microsoft.com/office/spreadsheetml/2011/1/ac" xmlns:mc="http://schemas.openxmlformats.org/markup-compatibility/2006">
        <mc:Choice Requires="x12ac">
          <x12ac:list>"""J""","""F"""</x12ac:list>
        </mc:Choice>
        <mc:Fallback>
          <formula1>"""J"",""F"""</formula1>
        </mc:Fallback>
      </mc:AlternateContent>
    </dataValidation>
    <dataValidation type="whole" allowBlank="1" showInputMessage="1" showErrorMessage="1" errorTitle="ERROR" error="Se debe introducir un número entero" sqref="M14:M24" xr:uid="{00000000-0002-0000-0000-000008000000}">
      <formula1>0</formula1>
      <formula2>1000000</formula2>
    </dataValidation>
    <dataValidation type="whole" allowBlank="1" showInputMessage="1" showErrorMessage="1" errorTitle="ERROR" error="El valor no admite decimales" sqref="I41:O44" xr:uid="{00000000-0002-0000-0000-000009000000}">
      <formula1>0</formula1>
      <formula2>10000000</formula2>
    </dataValidation>
    <dataValidation type="decimal" allowBlank="1" showInputMessage="1" showErrorMessage="1" sqref="O14" xr:uid="{5A507616-D45D-4C22-A97B-D2E06CB20F1C}">
      <formula1>0</formula1>
      <formula2>100</formula2>
    </dataValidation>
  </dataValidations>
  <pageMargins left="0.82677165354330717" right="0.23622047244094491" top="0.15748031496062992" bottom="0.15748031496062992" header="0" footer="0"/>
  <pageSetup paperSize="256" orientation="landscape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B0749-066A-4FC9-AF32-4393664C489C}">
  <dimension ref="A2:B121"/>
  <sheetViews>
    <sheetView topLeftCell="A31" workbookViewId="0">
      <selection activeCell="B31" sqref="B31"/>
    </sheetView>
  </sheetViews>
  <sheetFormatPr baseColWidth="10" defaultColWidth="10.81640625" defaultRowHeight="12.5" x14ac:dyDescent="0.25"/>
  <cols>
    <col min="1" max="1" width="10.81640625" style="98"/>
    <col min="2" max="2" width="51.81640625" style="98" customWidth="1"/>
    <col min="3" max="16384" width="10.81640625" style="99"/>
  </cols>
  <sheetData>
    <row r="2" s="99" customFormat="1" x14ac:dyDescent="0.25"/>
    <row r="3" s="99" customFormat="1" x14ac:dyDescent="0.25"/>
    <row r="4" s="99" customFormat="1" x14ac:dyDescent="0.25"/>
    <row r="5" s="99" customFormat="1" x14ac:dyDescent="0.25"/>
    <row r="6" s="99" customFormat="1" x14ac:dyDescent="0.25"/>
    <row r="7" s="99" customFormat="1" x14ac:dyDescent="0.25"/>
    <row r="8" s="99" customFormat="1" x14ac:dyDescent="0.25"/>
    <row r="9" s="99" customFormat="1" x14ac:dyDescent="0.25"/>
    <row r="10" s="99" customFormat="1" x14ac:dyDescent="0.25"/>
    <row r="11" s="99" customFormat="1" x14ac:dyDescent="0.25"/>
    <row r="12" s="99" customFormat="1" x14ac:dyDescent="0.25"/>
    <row r="13" s="99" customFormat="1" x14ac:dyDescent="0.25"/>
    <row r="14" s="99" customFormat="1" x14ac:dyDescent="0.25"/>
    <row r="15" s="99" customFormat="1" x14ac:dyDescent="0.25"/>
    <row r="16" s="99" customFormat="1" x14ac:dyDescent="0.25"/>
    <row r="17" s="99" customFormat="1" x14ac:dyDescent="0.25"/>
    <row r="18" s="99" customFormat="1" x14ac:dyDescent="0.25"/>
    <row r="19" s="99" customFormat="1" x14ac:dyDescent="0.25"/>
    <row r="20" s="99" customFormat="1" x14ac:dyDescent="0.25"/>
    <row r="21" s="99" customFormat="1" x14ac:dyDescent="0.25"/>
    <row r="22" s="99" customFormat="1" x14ac:dyDescent="0.25"/>
    <row r="23" s="99" customFormat="1" x14ac:dyDescent="0.25"/>
    <row r="24" s="99" customFormat="1" x14ac:dyDescent="0.25"/>
    <row r="25" s="99" customFormat="1" x14ac:dyDescent="0.25"/>
    <row r="26" s="99" customFormat="1" x14ac:dyDescent="0.25"/>
    <row r="27" s="99" customFormat="1" x14ac:dyDescent="0.25"/>
    <row r="28" s="99" customFormat="1" x14ac:dyDescent="0.25"/>
    <row r="29" s="99" customFormat="1" x14ac:dyDescent="0.25"/>
    <row r="30" s="99" customFormat="1" x14ac:dyDescent="0.25"/>
    <row r="31" s="99" customFormat="1" x14ac:dyDescent="0.25"/>
    <row r="32" s="99" customFormat="1" x14ac:dyDescent="0.25"/>
    <row r="33" s="99" customFormat="1" x14ac:dyDescent="0.25"/>
    <row r="34" s="99" customFormat="1" x14ac:dyDescent="0.25"/>
    <row r="35" s="99" customFormat="1" x14ac:dyDescent="0.25"/>
    <row r="36" s="99" customFormat="1" x14ac:dyDescent="0.25"/>
    <row r="37" s="99" customFormat="1" x14ac:dyDescent="0.25"/>
    <row r="38" s="99" customFormat="1" x14ac:dyDescent="0.25"/>
    <row r="39" s="99" customFormat="1" x14ac:dyDescent="0.25"/>
    <row r="40" s="99" customFormat="1" x14ac:dyDescent="0.25"/>
    <row r="41" s="99" customFormat="1" x14ac:dyDescent="0.25"/>
    <row r="42" s="99" customFormat="1" x14ac:dyDescent="0.25"/>
    <row r="43" s="99" customFormat="1" x14ac:dyDescent="0.25"/>
    <row r="44" s="99" customFormat="1" x14ac:dyDescent="0.25"/>
    <row r="45" s="99" customFormat="1" x14ac:dyDescent="0.25"/>
    <row r="46" s="99" customFormat="1" x14ac:dyDescent="0.25"/>
    <row r="47" s="99" customFormat="1" x14ac:dyDescent="0.25"/>
    <row r="48" s="99" customFormat="1" x14ac:dyDescent="0.25"/>
    <row r="49" s="99" customFormat="1" x14ac:dyDescent="0.25"/>
    <row r="50" s="99" customFormat="1" x14ac:dyDescent="0.25"/>
    <row r="51" s="99" customFormat="1" x14ac:dyDescent="0.25"/>
    <row r="52" s="99" customFormat="1" x14ac:dyDescent="0.25"/>
    <row r="53" s="99" customFormat="1" x14ac:dyDescent="0.25"/>
    <row r="54" s="99" customFormat="1" x14ac:dyDescent="0.25"/>
    <row r="55" s="99" customFormat="1" x14ac:dyDescent="0.25"/>
    <row r="56" s="99" customFormat="1" x14ac:dyDescent="0.25"/>
    <row r="57" s="99" customFormat="1" x14ac:dyDescent="0.25"/>
    <row r="58" s="99" customFormat="1" x14ac:dyDescent="0.25"/>
    <row r="59" s="99" customFormat="1" x14ac:dyDescent="0.25"/>
    <row r="60" s="99" customFormat="1" x14ac:dyDescent="0.25"/>
    <row r="61" s="99" customFormat="1" x14ac:dyDescent="0.25"/>
    <row r="62" s="99" customFormat="1" x14ac:dyDescent="0.25"/>
    <row r="63" s="99" customFormat="1" x14ac:dyDescent="0.25"/>
    <row r="64" s="99" customFormat="1" x14ac:dyDescent="0.25"/>
    <row r="65" s="99" customFormat="1" x14ac:dyDescent="0.25"/>
    <row r="66" s="99" customFormat="1" x14ac:dyDescent="0.25"/>
    <row r="67" s="99" customFormat="1" x14ac:dyDescent="0.25"/>
    <row r="68" s="99" customFormat="1" x14ac:dyDescent="0.25"/>
    <row r="69" s="99" customFormat="1" x14ac:dyDescent="0.25"/>
    <row r="70" s="99" customFormat="1" x14ac:dyDescent="0.25"/>
    <row r="71" s="99" customFormat="1" x14ac:dyDescent="0.25"/>
    <row r="72" s="99" customFormat="1" x14ac:dyDescent="0.25"/>
    <row r="73" s="99" customFormat="1" x14ac:dyDescent="0.25"/>
    <row r="74" s="99" customFormat="1" x14ac:dyDescent="0.25"/>
    <row r="75" s="99" customFormat="1" x14ac:dyDescent="0.25"/>
    <row r="76" s="99" customFormat="1" x14ac:dyDescent="0.25"/>
    <row r="77" s="99" customFormat="1" x14ac:dyDescent="0.25"/>
    <row r="78" s="99" customFormat="1" x14ac:dyDescent="0.25"/>
    <row r="79" s="99" customFormat="1" x14ac:dyDescent="0.25"/>
    <row r="80" s="99" customFormat="1" x14ac:dyDescent="0.25"/>
    <row r="81" s="99" customFormat="1" x14ac:dyDescent="0.25"/>
    <row r="82" s="99" customFormat="1" x14ac:dyDescent="0.25"/>
    <row r="83" s="99" customFormat="1" x14ac:dyDescent="0.25"/>
    <row r="84" s="99" customFormat="1" x14ac:dyDescent="0.25"/>
    <row r="85" s="99" customFormat="1" x14ac:dyDescent="0.25"/>
    <row r="86" s="99" customFormat="1" x14ac:dyDescent="0.25"/>
    <row r="87" s="99" customFormat="1" x14ac:dyDescent="0.25"/>
    <row r="88" s="99" customFormat="1" x14ac:dyDescent="0.25"/>
    <row r="89" s="99" customFormat="1" x14ac:dyDescent="0.25"/>
    <row r="90" s="99" customFormat="1" x14ac:dyDescent="0.25"/>
    <row r="91" s="99" customFormat="1" x14ac:dyDescent="0.25"/>
    <row r="92" s="99" customFormat="1" x14ac:dyDescent="0.25"/>
    <row r="93" s="99" customFormat="1" x14ac:dyDescent="0.25"/>
    <row r="94" s="99" customFormat="1" x14ac:dyDescent="0.25"/>
    <row r="95" s="99" customFormat="1" x14ac:dyDescent="0.25"/>
    <row r="96" s="99" customFormat="1" x14ac:dyDescent="0.25"/>
    <row r="97" s="99" customFormat="1" x14ac:dyDescent="0.25"/>
    <row r="98" s="99" customFormat="1" x14ac:dyDescent="0.25"/>
    <row r="99" s="99" customFormat="1" x14ac:dyDescent="0.25"/>
    <row r="100" s="99" customFormat="1" x14ac:dyDescent="0.25"/>
    <row r="101" s="99" customFormat="1" x14ac:dyDescent="0.25"/>
    <row r="102" s="99" customFormat="1" x14ac:dyDescent="0.25"/>
    <row r="103" s="99" customFormat="1" x14ac:dyDescent="0.25"/>
    <row r="104" s="99" customFormat="1" x14ac:dyDescent="0.25"/>
    <row r="105" s="99" customFormat="1" x14ac:dyDescent="0.25"/>
    <row r="106" s="99" customFormat="1" x14ac:dyDescent="0.25"/>
    <row r="107" s="99" customFormat="1" x14ac:dyDescent="0.25"/>
    <row r="108" s="99" customFormat="1" x14ac:dyDescent="0.25"/>
    <row r="109" s="99" customFormat="1" x14ac:dyDescent="0.25"/>
    <row r="110" s="99" customFormat="1" x14ac:dyDescent="0.25"/>
    <row r="111" s="99" customFormat="1" x14ac:dyDescent="0.25"/>
    <row r="112" s="99" customFormat="1" x14ac:dyDescent="0.25"/>
    <row r="113" s="99" customFormat="1" x14ac:dyDescent="0.25"/>
    <row r="114" s="99" customFormat="1" x14ac:dyDescent="0.25"/>
    <row r="115" s="99" customFormat="1" x14ac:dyDescent="0.25"/>
    <row r="116" s="99" customFormat="1" x14ac:dyDescent="0.25"/>
    <row r="117" s="99" customFormat="1" x14ac:dyDescent="0.25"/>
    <row r="118" s="99" customFormat="1" x14ac:dyDescent="0.25"/>
    <row r="119" s="99" customFormat="1" x14ac:dyDescent="0.25"/>
    <row r="120" s="99" customFormat="1" x14ac:dyDescent="0.25"/>
    <row r="121" s="99" customForma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seaf2021</vt:lpstr>
      <vt:lpstr>Hoja1</vt:lpstr>
      <vt:lpstr>seaf2021!Área_de_impresión</vt:lpstr>
      <vt:lpstr>seaf2021!Títulos_a_imprimir</vt:lpstr>
    </vt:vector>
  </TitlesOfParts>
  <Company>CNMV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miherrero</dc:creator>
  <cp:lastModifiedBy>Emma Martín</cp:lastModifiedBy>
  <cp:lastPrinted>2021-10-31T11:32:20Z</cp:lastPrinted>
  <dcterms:created xsi:type="dcterms:W3CDTF">2008-11-27T09:42:56Z</dcterms:created>
  <dcterms:modified xsi:type="dcterms:W3CDTF">2023-01-02T11:20:01Z</dcterms:modified>
</cp:coreProperties>
</file>